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mc:AlternateContent xmlns:mc="http://schemas.openxmlformats.org/markup-compatibility/2006">
    <mc:Choice Requires="x15">
      <x15ac:absPath xmlns:x15ac="http://schemas.microsoft.com/office/spreadsheetml/2010/11/ac" url="C:\Users\CGREER\Documents\UMUC 2019\Statistics\"/>
    </mc:Choice>
  </mc:AlternateContent>
  <bookViews>
    <workbookView xWindow="0" yWindow="0" windowWidth="28800" windowHeight="12450" tabRatio="648" activeTab="2"/>
  </bookViews>
  <sheets>
    <sheet name="Week 2 HW Answers" sheetId="16" r:id="rId1"/>
    <sheet name="Q1 - Grade Calculator" sheetId="10" r:id="rId2"/>
    <sheet name="Q2 - Descriptive Stat" sheetId="1" r:id="rId3"/>
    <sheet name="Pivot Table Data" sheetId="7" r:id="rId4"/>
    <sheet name="Q3 - Pivot Table" sheetId="19" r:id="rId5"/>
    <sheet name="Q4 - Frequency" sheetId="11" r:id="rId6"/>
    <sheet name="Q5 - Charts" sheetId="15" r:id="rId7"/>
  </sheets>
  <definedNames>
    <definedName name="_xlnm.Print_Area" localSheetId="2">'Q2 - Descriptive Stat'!$B$1:$L$45</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29" i="10" l="1"/>
  <c r="D27" i="10"/>
  <c r="D26" i="10"/>
  <c r="D25" i="10"/>
  <c r="D29" i="10" s="1"/>
</calcChain>
</file>

<file path=xl/sharedStrings.xml><?xml version="1.0" encoding="utf-8"?>
<sst xmlns="http://schemas.openxmlformats.org/spreadsheetml/2006/main" count="533" uniqueCount="150">
  <si>
    <t>First Quartile</t>
  </si>
  <si>
    <t>Third Quartile</t>
  </si>
  <si>
    <t xml:space="preserve"> </t>
  </si>
  <si>
    <t>MGMT 650 Grade Calculator</t>
  </si>
  <si>
    <t>Bins:</t>
  </si>
  <si>
    <t>Frequency:</t>
  </si>
  <si>
    <t xml:space="preserve">Therefore, the second bin begins with </t>
  </si>
  <si>
    <t>and adds the bin size</t>
  </si>
  <si>
    <t xml:space="preserve">to get </t>
  </si>
  <si>
    <t xml:space="preserve">Follow the instructions in the youtube videos to use the =FREQUENCY() array function. </t>
  </si>
  <si>
    <t>You know that you have correctly used the =FREQUENCY() function if Excel automatically puts {} around the function.</t>
  </si>
  <si>
    <t>Create a spreadsheet that automatically calculates your grade in this class as you enter the grades that you receive.</t>
  </si>
  <si>
    <t>It should include: 1) the weights of each graded assignment,  2) your grade in each assignment,</t>
  </si>
  <si>
    <t xml:space="preserve">To use this for your benefit, you may want to design it so that it can be used to calculate your interim grade </t>
  </si>
  <si>
    <t xml:space="preserve">before you have all the grades.  After this week, you will receive the solution from your professor </t>
  </si>
  <si>
    <t>and you will be able to use your solution or our solution for future classes.</t>
  </si>
  <si>
    <t xml:space="preserve"> and 3) your final grade.  Be sure to label everything: such as the places where the information,</t>
  </si>
  <si>
    <t xml:space="preserve"> is stored; the names of each assignment; and where to add the actual grades that you receive.</t>
  </si>
  <si>
    <t>Make this sheet user friendly; especially for users that see the sheet for the first time.</t>
  </si>
  <si>
    <t>Click on Data Analysis and Choose Descriptive Statistics</t>
  </si>
  <si>
    <t>Click on the Summary Statistics box.</t>
  </si>
  <si>
    <t>Highlight the mean, median, mode, Standard deviation, Range, Minimum, and Maximum</t>
  </si>
  <si>
    <t>Rating</t>
  </si>
  <si>
    <t>Type</t>
  </si>
  <si>
    <t>PG-13</t>
  </si>
  <si>
    <t>SuperHero</t>
  </si>
  <si>
    <t>PG</t>
  </si>
  <si>
    <t>Cartoon</t>
  </si>
  <si>
    <t>Action</t>
  </si>
  <si>
    <t>R</t>
  </si>
  <si>
    <t>Sci-Fi</t>
  </si>
  <si>
    <t>Drama</t>
  </si>
  <si>
    <t>Horror</t>
  </si>
  <si>
    <t>Comedy</t>
  </si>
  <si>
    <t>Musical</t>
  </si>
  <si>
    <t>Fantasy</t>
  </si>
  <si>
    <t>Family</t>
  </si>
  <si>
    <t>Thriller</t>
  </si>
  <si>
    <t>Documentary</t>
  </si>
  <si>
    <t>Romance</t>
  </si>
  <si>
    <t>Unrated</t>
  </si>
  <si>
    <t>G</t>
  </si>
  <si>
    <t>Western</t>
  </si>
  <si>
    <t>Unknown</t>
  </si>
  <si>
    <t>11)</t>
  </si>
  <si>
    <t>Which type of movie had the highest Domestic Gross Total for 2018?</t>
  </si>
  <si>
    <t>Which type of movie had the highest number of films made of that type in 2018?</t>
  </si>
  <si>
    <t>What is the Total DomesticGross of the lowest movie sales? Hint - use either =MIN()or just choose the movie at the bottom of the list</t>
  </si>
  <si>
    <t>What is the Total DomesticGross of the highest movie sales? Hint - use either =MAX()or just choose the movie at the top of the list</t>
  </si>
  <si>
    <t>The range of Total Domestic Gross for these movies is</t>
  </si>
  <si>
    <t>We will use 10 bins so divide the range by 10:</t>
  </si>
  <si>
    <t>Each bin will be :</t>
  </si>
  <si>
    <t>Start with the minimum number:</t>
  </si>
  <si>
    <t>Add the width of the bins</t>
  </si>
  <si>
    <t>17)</t>
  </si>
  <si>
    <t>Here are the highest numbers for each bin:</t>
  </si>
  <si>
    <t>18)</t>
  </si>
  <si>
    <t>https://www.youtube.com/watch?v=c4b1F4-tv8Q</t>
  </si>
  <si>
    <t>Don't forget to push Control-Shift-Enter at the same time to enter the =FREQUENCY function.</t>
  </si>
  <si>
    <t>Copy the Bins and Frequency Data from the Q4 - Frequency sheet</t>
  </si>
  <si>
    <t>19)</t>
  </si>
  <si>
    <t>Histogram</t>
  </si>
  <si>
    <t>20)</t>
  </si>
  <si>
    <t>Add a title to the Histogram</t>
  </si>
  <si>
    <t>Add horizontal and Vertical Axes titles</t>
  </si>
  <si>
    <t>Compute the median</t>
  </si>
  <si>
    <t>Find the mode</t>
  </si>
  <si>
    <t>Find the smallest number</t>
  </si>
  <si>
    <t xml:space="preserve">Compute the third quartile; use =QUARTILE.EXC() </t>
  </si>
  <si>
    <t>For the following questions, you must use Excel formulas in the cells so that Excel calculates the answers for you.</t>
  </si>
  <si>
    <t>9)</t>
  </si>
  <si>
    <t>12)</t>
  </si>
  <si>
    <t>16)</t>
  </si>
  <si>
    <t>Explain the difference between a histogram and a bar graph:</t>
  </si>
  <si>
    <t>Format the historgram so there are no spaces between the bars.  Histograms do not have spaces and the graph does not become a Histogram until the spaces are removed.</t>
  </si>
  <si>
    <t>What is the range?</t>
  </si>
  <si>
    <t>https://www.statisticshowto.datasciencecentral.com/probability-and-statistics/how-to-find-a-coefficient-of-variation/</t>
  </si>
  <si>
    <t>13)</t>
  </si>
  <si>
    <t>14)</t>
  </si>
  <si>
    <t>1)</t>
  </si>
  <si>
    <t>Compute the mean:</t>
  </si>
  <si>
    <t>2)</t>
  </si>
  <si>
    <t xml:space="preserve">Compute the first quartile; use =QUARTILE.EXC() </t>
  </si>
  <si>
    <t>3)</t>
  </si>
  <si>
    <t>Compute the interquartile range</t>
  </si>
  <si>
    <t>4)</t>
  </si>
  <si>
    <t>Find the largest number</t>
  </si>
  <si>
    <t>5)</t>
  </si>
  <si>
    <t>6)</t>
  </si>
  <si>
    <t>What is the Coefficient of Variation, or the CV?</t>
  </si>
  <si>
    <t>7)</t>
  </si>
  <si>
    <t>When is the Coefficient of Variation especially useful?</t>
  </si>
  <si>
    <t>8)</t>
  </si>
  <si>
    <t>Copy all of the data into a column, use Column M and go from cell M1:M80</t>
  </si>
  <si>
    <t>Use the Data Analysis tool on the numbers just copied to find the Descriptive Statistics:</t>
  </si>
  <si>
    <t>Interpret the measures of central tendency within the context of this problem.</t>
  </si>
  <si>
    <t>10)</t>
  </si>
  <si>
    <t>Interpret the measures of variation within the context of this problems.</t>
  </si>
  <si>
    <t>21)</t>
  </si>
  <si>
    <t>22)</t>
  </si>
  <si>
    <t>(You might try making more/different pivot tables to learn about the raw data.  What do you want to know about</t>
  </si>
  <si>
    <t>Domestic Movies in 2018?)</t>
  </si>
  <si>
    <t>Notice that the Data Analysis tool gives you all of the info needed for this problem except for the quartiles, variance, and CV.</t>
  </si>
  <si>
    <t>Should the company producing the coffee be concerned about the central tendency?</t>
  </si>
  <si>
    <t xml:space="preserve">Should the company producing the coffee be concerned about variation? </t>
  </si>
  <si>
    <t>Movie Rank</t>
  </si>
  <si>
    <t>Domestic Gross           (in millions)</t>
  </si>
  <si>
    <t>Follow these steps to get the Frequency chart.  The following website also has instructions to create bins.</t>
  </si>
  <si>
    <t>https://www.statisticshowto.datasciencecentral.com/choose-bin-sizes-statistics/</t>
  </si>
  <si>
    <t xml:space="preserve">15) </t>
  </si>
  <si>
    <t>Subtract the lowest from the highest to find the range of the Domestic Gross take for the Movies</t>
  </si>
  <si>
    <t>This number is the highest number that is used in the first bin.</t>
  </si>
  <si>
    <r>
      <rPr>
        <b/>
        <sz val="10"/>
        <color theme="4" tint="-0.249977111117893"/>
        <rFont val="Verdana"/>
        <family val="2"/>
      </rPr>
      <t>Step Two:</t>
    </r>
    <r>
      <rPr>
        <sz val="10"/>
        <rFont val="Verdana"/>
        <family val="2"/>
      </rPr>
      <t xml:space="preserve">  (Find the range by subtracting the lowest number from the highest number.)</t>
    </r>
  </si>
  <si>
    <r>
      <rPr>
        <b/>
        <sz val="10"/>
        <color theme="4" tint="-0.249977111117893"/>
        <rFont val="Verdana"/>
        <family val="2"/>
      </rPr>
      <t>Step Three:</t>
    </r>
    <r>
      <rPr>
        <sz val="10"/>
        <rFont val="Verdana"/>
        <family val="2"/>
      </rPr>
      <t xml:space="preserve"> (Find the bin widths by dividing the range by the number of bins that you want to have.)</t>
    </r>
  </si>
  <si>
    <r>
      <rPr>
        <b/>
        <sz val="10"/>
        <color theme="4" tint="-0.249977111117893"/>
        <rFont val="Verdana"/>
        <family val="2"/>
      </rPr>
      <t>Step Four:</t>
    </r>
    <r>
      <rPr>
        <sz val="10"/>
        <rFont val="Verdana"/>
        <family val="2"/>
      </rPr>
      <t xml:space="preserve"> (Find the highest number for the first bin by starting with the lowest number in the data set and adding the bin width.)</t>
    </r>
  </si>
  <si>
    <t>Excel will use this number when it counts the number of pieces of data in the raw data set that is lower than this number.</t>
  </si>
  <si>
    <r>
      <rPr>
        <b/>
        <sz val="10"/>
        <color theme="4" tint="-0.249977111117893"/>
        <rFont val="Arial"/>
        <family val="2"/>
      </rPr>
      <t>Step Five:</t>
    </r>
    <r>
      <rPr>
        <sz val="10"/>
        <rFont val="Arial"/>
        <family val="2"/>
      </rPr>
      <t xml:space="preserve"> (Find the rest of the highest bin numbers.  Start with the highest number in the first bin.  Add the bin width.  This number is the highest total for bin 2.)</t>
    </r>
  </si>
  <si>
    <t>The next bin's's highest number starts with the first bin highest number and adds the size of the bins</t>
  </si>
  <si>
    <t>Successive bins start with the previous bin's highest number and adds the width of thebins.  The last bin will have the maximum number in the data set as its highest value.</t>
  </si>
  <si>
    <t>Therefore, continue adding to get the Bins array for the =FREQUENCY() function.</t>
  </si>
  <si>
    <t>The last bin number in cell C47 will equal the highest Domestic Gross movie total</t>
  </si>
  <si>
    <t>Create a Histogram of the Bins and Frequency data by first creating a column Chart and then removing the spaces between the columns.</t>
  </si>
  <si>
    <t>Using the data on the Pivot Table Data Sheet, create a Pivot table showing:</t>
  </si>
  <si>
    <t>1) The Movie Type, Count of Type, and Sum of Domestic Gross (in millions); columns D and I from the Pivot Table Data Sheet</t>
  </si>
  <si>
    <t>Have three columns:Movie Type, Count of Type, and Sum of Domestic Gross (in millions)</t>
  </si>
  <si>
    <t>Format the Sum of Domestic Gross (in millions) Field using $</t>
  </si>
  <si>
    <r>
      <t xml:space="preserve">Use the raw Data on the </t>
    </r>
    <r>
      <rPr>
        <b/>
        <sz val="10"/>
        <color theme="4" tint="-0.249977111117893"/>
        <rFont val="Verdana"/>
        <family val="2"/>
      </rPr>
      <t>Pivot Table Data</t>
    </r>
    <r>
      <rPr>
        <sz val="10"/>
        <rFont val="Verdana"/>
        <family val="2"/>
      </rPr>
      <t xml:space="preserve"> Sheet to create a Frequency Chart:</t>
    </r>
  </si>
  <si>
    <r>
      <rPr>
        <b/>
        <sz val="10"/>
        <color theme="4" tint="-0.249977111117893"/>
        <rFont val="Verdana"/>
        <family val="2"/>
      </rPr>
      <t>Step One:</t>
    </r>
    <r>
      <rPr>
        <sz val="10"/>
        <rFont val="Verdana"/>
        <family val="2"/>
      </rPr>
      <t xml:space="preserve"> (Find the lowest and highest numbers in the data.) Use the Excel sheet titled Pivot Table Data</t>
    </r>
  </si>
  <si>
    <t>wide. Do not round.</t>
  </si>
  <si>
    <t>Put this number in cell C38 for the first bin.</t>
  </si>
  <si>
    <t>Place this number in cell C39.</t>
  </si>
  <si>
    <t>Make a pie chart of the raw frequency data with a title and Legend:</t>
  </si>
  <si>
    <t>To test your calculator, make up grades for all assignments. This will allow you to test it and make sure that you get the correct final grade.</t>
  </si>
  <si>
    <t>1) “give yourself” 85 on all assignments, make sure the final is 85. Now change all grades to 90 and verify that your final grade is 90.</t>
  </si>
  <si>
    <t>2) Next change one of the quizzes from 90 to 80, and make sure the final grade is lower.</t>
  </si>
  <si>
    <t>3) Then change the 80 back to 90 and change the mid term grade to 80. Make sure that the result is different.</t>
  </si>
  <si>
    <t>What is the difference between the Excel functions, STDEV.P and STDEV.S? (Hint: Use the Excel help files.)</t>
  </si>
  <si>
    <t xml:space="preserve">What is the Variance? </t>
  </si>
  <si>
    <t xml:space="preserve">What is the standard deviation? </t>
  </si>
  <si>
    <t>Here is sample data showing the weight of coffee beans in bags labeled 5 pounds.  The data is in pounds.</t>
  </si>
  <si>
    <t>For questions 9 and 10, you are a consultant who is brought in and given these numbers and asked to generate a</t>
  </si>
  <si>
    <t>report to management. What would your recommendation be?</t>
  </si>
  <si>
    <t>These two parts are your chance to show your understanding of the material.</t>
  </si>
  <si>
    <t>weights</t>
  </si>
  <si>
    <t>grade</t>
  </si>
  <si>
    <t>final grade</t>
  </si>
  <si>
    <t>Quiz</t>
  </si>
  <si>
    <t>homework</t>
  </si>
  <si>
    <t>midterm</t>
  </si>
  <si>
    <t>Grade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</si>
</sst>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0.000"/>
    <numFmt numFmtId="165" formatCode="0.0000000000000000"/>
  </numFmts>
  <fonts count="24" x14ac:knownFonts="1">
    <font>
      <sz val="10"/>
      <name val="Verdana"/>
    </font>
    <font>
      <sz val="10"/>
      <name val="Arial"/>
      <family val="2"/>
    </font>
    <font>
      <b/>
      <sz val="10"/>
      <name val="Arial"/>
      <family val="2"/>
    </font>
    <font>
      <b/>
      <u/>
      <sz val="10"/>
      <name val="Arial"/>
      <family val="2"/>
    </font>
    <font>
      <sz val="10"/>
      <name val="Verdana"/>
      <family val="2"/>
    </font>
    <font>
      <u/>
      <sz val="10"/>
      <color theme="10"/>
      <name val="Verdana"/>
      <family val="2"/>
    </font>
    <font>
      <u/>
      <sz val="10"/>
      <color theme="11"/>
      <name val="Verdana"/>
      <family val="2"/>
    </font>
    <font>
      <sz val="10"/>
      <color indexed="12"/>
      <name val="Arial"/>
      <family val="2"/>
    </font>
    <font>
      <b/>
      <sz val="10"/>
      <color rgb="FFFF0000"/>
      <name val="Arial"/>
      <family val="2"/>
    </font>
    <font>
      <b/>
      <sz val="10"/>
      <color rgb="FF0070C0"/>
      <name val="Arial"/>
      <family val="2"/>
    </font>
    <font>
      <b/>
      <sz val="10"/>
      <color rgb="FF002060"/>
      <name val="Arial"/>
      <family val="2"/>
    </font>
    <font>
      <sz val="10"/>
      <name val="Verdana"/>
      <family val="2"/>
    </font>
    <font>
      <b/>
      <sz val="10"/>
      <color rgb="FFC00000"/>
      <name val="Verdana"/>
      <family val="2"/>
    </font>
    <font>
      <sz val="12"/>
      <color theme="1"/>
      <name val="Arial"/>
      <family val="2"/>
    </font>
    <font>
      <b/>
      <sz val="12"/>
      <color theme="1"/>
      <name val="Arial"/>
      <family val="2"/>
    </font>
    <font>
      <b/>
      <sz val="10"/>
      <color rgb="FFC00000"/>
      <name val="Arial"/>
      <family val="2"/>
    </font>
    <font>
      <b/>
      <sz val="10"/>
      <color rgb="FF7030A0"/>
      <name val="Verdana"/>
      <family val="2"/>
    </font>
    <font>
      <sz val="10"/>
      <name val="Verdana"/>
      <family val="2"/>
    </font>
    <font>
      <sz val="10"/>
      <color theme="1"/>
      <name val="Arial"/>
      <family val="2"/>
    </font>
    <font>
      <b/>
      <sz val="10"/>
      <name val="Verdana"/>
      <family val="2"/>
    </font>
    <font>
      <b/>
      <sz val="10"/>
      <color theme="4" tint="-0.249977111117893"/>
      <name val="Verdana"/>
      <family val="2"/>
    </font>
    <font>
      <b/>
      <sz val="10"/>
      <color theme="4" tint="-0.249977111117893"/>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11" fillId="0" borderId="0" applyFont="0" applyFill="0" applyBorder="0" applyAlignment="0" applyProtection="0"/>
    <xf numFmtId="0" fontId="5" fillId="0" borderId="0" applyNumberFormat="0" applyFill="0" applyBorder="0" applyAlignment="0" applyProtection="0"/>
    <xf numFmtId="9" fontId="17" fillId="0" borderId="0" applyFont="0" applyFill="0" applyBorder="0" applyAlignment="0" applyProtection="0"/>
  </cellStyleXfs>
  <cellXfs count="72">
    <xf numFmtId="0" fontId="0" fillId="0" borderId="0" xfId="0"/>
    <xf numFmtId="0" fontId="4" fillId="0" borderId="0" xfId="0" applyFont="1"/>
    <xf numFmtId="0" fontId="2" fillId="0" borderId="0" xfId="1" applyFont="1" applyProtection="1">
      <protection locked="0"/>
    </xf>
    <xf numFmtId="0" fontId="1" fillId="0" borderId="0" xfId="1" applyFont="1" applyProtection="1">
      <protection locked="0"/>
    </xf>
    <xf numFmtId="0" fontId="1" fillId="0" borderId="0" xfId="1" applyProtection="1">
      <protection locked="0"/>
    </xf>
    <xf numFmtId="0" fontId="2" fillId="0" borderId="0" xfId="1" applyFont="1" applyBorder="1" applyProtection="1">
      <protection locked="0"/>
    </xf>
    <xf numFmtId="0" fontId="1" fillId="0" borderId="0" xfId="1" applyFont="1" applyBorder="1" applyProtection="1">
      <protection locked="0"/>
    </xf>
    <xf numFmtId="0" fontId="1" fillId="0" borderId="0" xfId="0" applyFont="1"/>
    <xf numFmtId="0" fontId="7" fillId="0" borderId="0" xfId="0" applyFont="1" applyFill="1" applyAlignment="1">
      <alignment wrapText="1"/>
    </xf>
    <xf numFmtId="0" fontId="1" fillId="0" borderId="0" xfId="0" applyFont="1" applyAlignment="1">
      <alignment wrapText="1"/>
    </xf>
    <xf numFmtId="0" fontId="1" fillId="0" borderId="0" xfId="0" applyFont="1" applyBorder="1"/>
    <xf numFmtId="164" fontId="8" fillId="0" borderId="0" xfId="0" applyNumberFormat="1" applyFont="1"/>
    <xf numFmtId="0" fontId="1" fillId="0" borderId="0" xfId="0" applyFont="1" applyAlignment="1">
      <alignment horizontal="left"/>
    </xf>
    <xf numFmtId="0" fontId="1" fillId="0" borderId="0" xfId="0" applyFont="1" applyAlignment="1"/>
    <xf numFmtId="0" fontId="4" fillId="0" borderId="0" xfId="0" applyFont="1" applyAlignment="1"/>
    <xf numFmtId="0" fontId="9" fillId="0" borderId="0" xfId="0" applyFont="1"/>
    <xf numFmtId="0" fontId="10" fillId="0" borderId="0" xfId="0" applyFont="1"/>
    <xf numFmtId="0" fontId="1" fillId="0" borderId="0" xfId="0" applyNumberFormat="1" applyFont="1"/>
    <xf numFmtId="10" fontId="1" fillId="0" borderId="0" xfId="0" applyNumberFormat="1" applyFont="1"/>
    <xf numFmtId="0" fontId="1" fillId="0" borderId="0" xfId="0" applyNumberFormat="1" applyFont="1" applyFill="1" applyBorder="1" applyAlignment="1"/>
    <xf numFmtId="0" fontId="1" fillId="0" borderId="0" xfId="0" applyFont="1" applyAlignment="1">
      <alignment horizontal="center"/>
    </xf>
    <xf numFmtId="0" fontId="4" fillId="0" borderId="0" xfId="0" applyFont="1" applyAlignment="1">
      <alignment wrapText="1"/>
    </xf>
    <xf numFmtId="164" fontId="1" fillId="0" borderId="0" xfId="0" applyNumberFormat="1" applyFont="1"/>
    <xf numFmtId="0" fontId="13" fillId="0" borderId="0" xfId="0" applyFont="1"/>
    <xf numFmtId="44" fontId="0" fillId="0" borderId="0" xfId="0" applyNumberFormat="1"/>
    <xf numFmtId="0" fontId="0" fillId="0" borderId="0" xfId="0" applyFont="1" applyAlignment="1">
      <alignment horizontal="left"/>
    </xf>
    <xf numFmtId="0" fontId="4" fillId="0" borderId="0" xfId="0" applyFont="1" applyAlignment="1">
      <alignment horizontal="left"/>
    </xf>
    <xf numFmtId="8" fontId="12" fillId="0" borderId="0" xfId="0" applyNumberFormat="1" applyFont="1"/>
    <xf numFmtId="8" fontId="15" fillId="0" borderId="0" xfId="0" applyNumberFormat="1" applyFont="1"/>
    <xf numFmtId="8" fontId="8" fillId="0" borderId="0" xfId="0" applyNumberFormat="1" applyFont="1"/>
    <xf numFmtId="0" fontId="5" fillId="0" borderId="0" xfId="15"/>
    <xf numFmtId="0" fontId="16" fillId="0" borderId="0" xfId="0" applyFont="1"/>
    <xf numFmtId="10" fontId="0" fillId="0" borderId="0" xfId="0" applyNumberFormat="1"/>
    <xf numFmtId="165" fontId="1" fillId="0" borderId="0" xfId="0" applyNumberFormat="1" applyFont="1"/>
    <xf numFmtId="0" fontId="1" fillId="2" borderId="0" xfId="0" applyFont="1" applyFill="1"/>
    <xf numFmtId="10" fontId="1" fillId="0" borderId="0" xfId="16" applyNumberFormat="1" applyFont="1"/>
    <xf numFmtId="10" fontId="8" fillId="0" borderId="0" xfId="16" applyNumberFormat="1" applyFont="1" applyFill="1"/>
    <xf numFmtId="0" fontId="1" fillId="0" borderId="0" xfId="0" applyFont="1" applyFill="1"/>
    <xf numFmtId="0" fontId="4" fillId="0" borderId="0" xfId="0" applyNumberFormat="1" applyFont="1" applyFill="1" applyAlignment="1">
      <alignment vertical="center" wrapText="1"/>
    </xf>
    <xf numFmtId="0" fontId="18" fillId="0" borderId="0" xfId="0" applyFont="1"/>
    <xf numFmtId="0" fontId="18" fillId="0" borderId="0" xfId="0" applyFont="1" applyAlignment="1">
      <alignment wrapText="1"/>
    </xf>
    <xf numFmtId="0" fontId="19" fillId="0" borderId="0" xfId="0" applyFont="1" applyAlignment="1">
      <alignment horizontal="center" wrapText="1"/>
    </xf>
    <xf numFmtId="0" fontId="13" fillId="0" borderId="0" xfId="0" applyFont="1" applyAlignment="1">
      <alignment horizontal="center"/>
    </xf>
    <xf numFmtId="0" fontId="14" fillId="0" borderId="0" xfId="0" applyFont="1" applyAlignment="1">
      <alignment horizontal="center"/>
    </xf>
    <xf numFmtId="44" fontId="1" fillId="0" borderId="0" xfId="14" applyFont="1" applyAlignment="1">
      <alignment horizontal="center"/>
    </xf>
    <xf numFmtId="44" fontId="1" fillId="0" borderId="0" xfId="14" applyFont="1" applyAlignment="1">
      <alignment horizontal="center" wrapText="1"/>
    </xf>
    <xf numFmtId="44" fontId="18" fillId="0" borderId="0" xfId="14" applyFont="1" applyAlignment="1">
      <alignment horizontal="center"/>
    </xf>
    <xf numFmtId="0" fontId="0" fillId="0" borderId="0" xfId="0" applyAlignment="1">
      <alignment horizontal="center"/>
    </xf>
    <xf numFmtId="0" fontId="4" fillId="0" borderId="0" xfId="0" applyFont="1" applyAlignment="1">
      <alignment horizontal="center"/>
    </xf>
    <xf numFmtId="0" fontId="1" fillId="0" borderId="0" xfId="0" applyFont="1" applyAlignment="1">
      <alignment horizontal="left" wrapText="1"/>
    </xf>
    <xf numFmtId="0" fontId="22" fillId="0" borderId="0" xfId="0" applyFont="1"/>
    <xf numFmtId="0" fontId="22" fillId="0" borderId="0" xfId="0" applyFont="1" applyAlignment="1">
      <alignment wrapText="1"/>
    </xf>
    <xf numFmtId="0" fontId="0" fillId="2" borderId="0" xfId="0" applyFill="1"/>
    <xf numFmtId="0" fontId="4" fillId="0" borderId="1" xfId="0" applyFont="1" applyBorder="1"/>
    <xf numFmtId="0" fontId="0" fillId="2" borderId="2" xfId="0" applyFill="1" applyBorder="1"/>
    <xf numFmtId="0" fontId="0" fillId="2" borderId="3" xfId="0" applyFill="1" applyBorder="1"/>
    <xf numFmtId="0" fontId="16" fillId="0" borderId="4" xfId="0" applyFont="1" applyBorder="1"/>
    <xf numFmtId="0" fontId="0" fillId="2" borderId="5" xfId="0" applyFill="1" applyBorder="1"/>
    <xf numFmtId="0" fontId="0" fillId="2" borderId="6" xfId="0" applyFill="1" applyBorder="1"/>
    <xf numFmtId="0" fontId="0" fillId="2" borderId="1" xfId="0" applyFill="1" applyBorder="1"/>
    <xf numFmtId="0" fontId="0" fillId="2" borderId="4" xfId="0" applyFill="1" applyBorder="1"/>
    <xf numFmtId="0" fontId="0" fillId="0" borderId="0" xfId="0" applyBorder="1"/>
    <xf numFmtId="0" fontId="23" fillId="0" borderId="0" xfId="0" applyFont="1"/>
    <xf numFmtId="0" fontId="0" fillId="0" borderId="0" xfId="0" applyFill="1"/>
    <xf numFmtId="0" fontId="4" fillId="0" borderId="0" xfId="0" applyFont="1" applyFill="1"/>
    <xf numFmtId="0" fontId="3" fillId="0" borderId="0" xfId="1" applyFont="1" applyAlignment="1" applyProtection="1">
      <alignment horizontal="center" vertical="center" wrapText="1"/>
      <protection locked="0"/>
    </xf>
    <xf numFmtId="0" fontId="1" fillId="0" borderId="0" xfId="1" applyAlignment="1" applyProtection="1">
      <alignment horizontal="center" vertical="center" wrapText="1"/>
      <protection locked="0"/>
    </xf>
    <xf numFmtId="0" fontId="1" fillId="0" borderId="0" xfId="0" applyFont="1" applyAlignment="1">
      <alignment horizontal="left" wrapText="1"/>
    </xf>
    <xf numFmtId="9" fontId="0" fillId="0" borderId="0" xfId="16" applyNumberFormat="1" applyFont="1"/>
    <xf numFmtId="9" fontId="0" fillId="0" borderId="0" xfId="16" applyFont="1"/>
    <xf numFmtId="9" fontId="0" fillId="0" borderId="0" xfId="0" applyNumberFormat="1"/>
    <xf numFmtId="0" fontId="0" fillId="0" borderId="0" xfId="0" applyAlignment="1">
      <alignment horizontal="right"/>
    </xf>
  </cellXfs>
  <cellStyles count="17">
    <cellStyle name="Currency" xfId="14"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5" builtinId="8"/>
    <cellStyle name="Normal" xfId="0" builtinId="0"/>
    <cellStyle name="Normal_Yitshak-606-grades" xfId="1"/>
    <cellStyle name="Percent" xfId="16"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3</xdr:row>
      <xdr:rowOff>0</xdr:rowOff>
    </xdr:from>
    <xdr:to>
      <xdr:col>7</xdr:col>
      <xdr:colOff>610076</xdr:colOff>
      <xdr:row>9</xdr:row>
      <xdr:rowOff>70196</xdr:rowOff>
    </xdr:to>
    <xdr:pic>
      <xdr:nvPicPr>
        <xdr:cNvPr id="2" name="Picture 1">
          <a:extLst>
            <a:ext uri="{FF2B5EF4-FFF2-40B4-BE49-F238E27FC236}">
              <a16:creationId xmlns:a16="http://schemas.microsoft.com/office/drawing/2014/main" id="{8A395487-8365-6446-9F57-82078ED2E73F}"/>
            </a:ext>
          </a:extLst>
        </xdr:cNvPr>
        <xdr:cNvPicPr>
          <a:picLocks noChangeAspect="1"/>
        </xdr:cNvPicPr>
      </xdr:nvPicPr>
      <xdr:blipFill>
        <a:blip xmlns:r="http://schemas.openxmlformats.org/officeDocument/2006/relationships" r:embed="rId1"/>
        <a:stretch>
          <a:fillRect/>
        </a:stretch>
      </xdr:blipFill>
      <xdr:spPr>
        <a:xfrm>
          <a:off x="901700" y="495300"/>
          <a:ext cx="5486876" cy="1060796"/>
        </a:xfrm>
        <a:prstGeom prst="rect">
          <a:avLst/>
        </a:prstGeom>
      </xdr:spPr>
    </xdr:pic>
    <xdr:clientData/>
  </xdr:twoCellAnchor>
  <xdr:twoCellAnchor>
    <xdr:from>
      <xdr:col>1</xdr:col>
      <xdr:colOff>228600</xdr:colOff>
      <xdr:row>11</xdr:row>
      <xdr:rowOff>50800</xdr:rowOff>
    </xdr:from>
    <xdr:to>
      <xdr:col>7</xdr:col>
      <xdr:colOff>304800</xdr:colOff>
      <xdr:row>17</xdr:row>
      <xdr:rowOff>63500</xdr:rowOff>
    </xdr:to>
    <xdr:sp macro="" textlink="">
      <xdr:nvSpPr>
        <xdr:cNvPr id="3" name="TextBox 2">
          <a:extLst>
            <a:ext uri="{FF2B5EF4-FFF2-40B4-BE49-F238E27FC236}">
              <a16:creationId xmlns:a16="http://schemas.microsoft.com/office/drawing/2014/main" id="{9DCA93E0-EADF-9F4F-9B32-7FDC476730AF}"/>
            </a:ext>
          </a:extLst>
        </xdr:cNvPr>
        <xdr:cNvSpPr txBox="1"/>
      </xdr:nvSpPr>
      <xdr:spPr>
        <a:xfrm>
          <a:off x="1054100" y="1866900"/>
          <a:ext cx="5029200" cy="100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MGMT 650 Fall</a:t>
          </a:r>
          <a:r>
            <a:rPr lang="en-US" sz="1100" baseline="0"/>
            <a:t> 2019</a:t>
          </a:r>
          <a:r>
            <a:rPr lang="en-US" sz="1100"/>
            <a:t> </a:t>
          </a:r>
        </a:p>
        <a:p>
          <a:pPr algn="ctr"/>
          <a:r>
            <a:rPr lang="en-US" sz="1100"/>
            <a:t>Week 2 Homework Answers</a:t>
          </a:r>
        </a:p>
        <a:p>
          <a:pPr algn="ctr"/>
          <a:r>
            <a:rPr lang="en-US" sz="1100"/>
            <a:t>(Last updated 6/8/19)</a:t>
          </a:r>
        </a:p>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statisticshowto.datasciencecentral.com/probability-and-statistics/how-to-find-a-coefficient-of-variatio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isticshowto.datasciencecentral.com/choose-bin-sizes-statistics/" TargetMode="External"/><Relationship Id="rId1" Type="http://schemas.openxmlformats.org/officeDocument/2006/relationships/hyperlink" Target="https://www.youtube.com/watch?v=c4b1F4-tv8Q"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 defaultRowHeight="13.5" x14ac:dyDescent="0.3"/>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9"/>
  <sheetViews>
    <sheetView workbookViewId="0">
      <selection activeCell="B23" sqref="B23"/>
    </sheetView>
  </sheetViews>
  <sheetFormatPr defaultColWidth="8" defaultRowHeight="12.5" x14ac:dyDescent="0.25"/>
  <cols>
    <col min="1" max="1" width="10.15234375" style="4" customWidth="1"/>
    <col min="2" max="2" width="20.69140625" style="4" customWidth="1"/>
    <col min="3" max="3" width="8" style="4"/>
    <col min="4" max="4" width="9.3046875" style="4" customWidth="1"/>
    <col min="5" max="5" width="12.69140625" style="4" customWidth="1"/>
    <col min="6" max="6" width="8" style="4"/>
    <col min="7" max="7" width="17.69140625" style="4" customWidth="1"/>
    <col min="8" max="8" width="12" style="4" customWidth="1"/>
    <col min="9" max="9" width="9.4609375" style="4" customWidth="1"/>
    <col min="10" max="16384" width="8" style="4"/>
  </cols>
  <sheetData>
    <row r="1" spans="1:9" s="3" customFormat="1" ht="13" x14ac:dyDescent="0.3">
      <c r="A1" s="5" t="s">
        <v>11</v>
      </c>
      <c r="B1" s="6"/>
      <c r="C1" s="6"/>
      <c r="D1" s="6"/>
      <c r="E1" s="6"/>
      <c r="F1" s="6"/>
      <c r="G1" s="6"/>
      <c r="H1" s="6"/>
      <c r="I1" s="6"/>
    </row>
    <row r="2" spans="1:9" s="3" customFormat="1" x14ac:dyDescent="0.25">
      <c r="A2" s="6"/>
      <c r="B2" s="6"/>
      <c r="C2" s="6"/>
      <c r="D2" s="6"/>
      <c r="E2" s="6"/>
      <c r="F2" s="6"/>
      <c r="G2" s="6"/>
      <c r="H2" s="6"/>
      <c r="I2" s="6"/>
    </row>
    <row r="3" spans="1:9" s="3" customFormat="1" ht="13" x14ac:dyDescent="0.3">
      <c r="A3" s="5" t="s">
        <v>12</v>
      </c>
      <c r="B3" s="5"/>
      <c r="C3" s="5"/>
      <c r="D3" s="5"/>
      <c r="E3" s="5"/>
      <c r="F3" s="5"/>
      <c r="G3" s="5"/>
      <c r="H3" s="5"/>
      <c r="I3" s="6"/>
    </row>
    <row r="4" spans="1:9" s="3" customFormat="1" ht="13" x14ac:dyDescent="0.3">
      <c r="A4" s="5" t="s">
        <v>16</v>
      </c>
      <c r="B4" s="5"/>
      <c r="C4" s="5"/>
      <c r="D4" s="5"/>
      <c r="E4" s="5"/>
      <c r="F4" s="5"/>
      <c r="G4" s="5"/>
      <c r="H4" s="5"/>
      <c r="I4" s="6"/>
    </row>
    <row r="5" spans="1:9" s="3" customFormat="1" ht="13" x14ac:dyDescent="0.3">
      <c r="A5" s="5" t="s">
        <v>17</v>
      </c>
      <c r="B5" s="5"/>
      <c r="C5" s="5"/>
      <c r="D5" s="5"/>
      <c r="E5" s="5"/>
      <c r="F5" s="5"/>
      <c r="G5" s="5"/>
      <c r="H5" s="5"/>
      <c r="I5" s="6"/>
    </row>
    <row r="6" spans="1:9" s="3" customFormat="1" ht="13" x14ac:dyDescent="0.3">
      <c r="A6" s="5" t="s">
        <v>18</v>
      </c>
      <c r="B6" s="5"/>
      <c r="C6" s="5"/>
      <c r="D6" s="5"/>
      <c r="E6" s="5"/>
      <c r="F6" s="5"/>
      <c r="G6" s="5"/>
      <c r="H6" s="5"/>
      <c r="I6" s="6"/>
    </row>
    <row r="7" spans="1:9" s="3" customFormat="1" ht="13" x14ac:dyDescent="0.3">
      <c r="A7" s="5"/>
      <c r="B7" s="5"/>
      <c r="C7" s="5"/>
      <c r="D7" s="5"/>
      <c r="E7" s="5"/>
      <c r="F7" s="5"/>
      <c r="G7" s="5"/>
      <c r="H7" s="5"/>
      <c r="I7" s="6"/>
    </row>
    <row r="8" spans="1:9" s="3" customFormat="1" ht="13" x14ac:dyDescent="0.3">
      <c r="A8" s="5" t="s">
        <v>13</v>
      </c>
      <c r="B8" s="5"/>
      <c r="C8" s="5"/>
      <c r="D8" s="5"/>
      <c r="E8" s="5"/>
      <c r="F8" s="5"/>
      <c r="G8" s="5"/>
      <c r="H8" s="5"/>
      <c r="I8" s="6"/>
    </row>
    <row r="9" spans="1:9" s="3" customFormat="1" ht="13" x14ac:dyDescent="0.3">
      <c r="A9" s="5" t="s">
        <v>14</v>
      </c>
      <c r="B9" s="5"/>
      <c r="C9" s="5"/>
      <c r="D9" s="5"/>
      <c r="E9" s="5"/>
      <c r="F9" s="5"/>
      <c r="G9" s="5"/>
      <c r="H9" s="5"/>
      <c r="I9" s="6"/>
    </row>
    <row r="10" spans="1:9" s="3" customFormat="1" ht="13" x14ac:dyDescent="0.3">
      <c r="A10" s="5" t="s">
        <v>15</v>
      </c>
      <c r="B10" s="5"/>
      <c r="C10" s="5"/>
      <c r="D10" s="5"/>
      <c r="E10" s="5"/>
      <c r="F10" s="5"/>
      <c r="G10" s="5"/>
      <c r="H10" s="5"/>
      <c r="I10" s="6"/>
    </row>
    <row r="11" spans="1:9" s="3" customFormat="1" ht="13" x14ac:dyDescent="0.3">
      <c r="A11" s="5"/>
      <c r="B11" s="5"/>
      <c r="C11" s="5"/>
      <c r="D11" s="5"/>
      <c r="E11" s="5"/>
      <c r="F11" s="5"/>
      <c r="G11" s="5"/>
      <c r="H11" s="5"/>
      <c r="I11" s="6"/>
    </row>
    <row r="12" spans="1:9" s="3" customFormat="1" ht="13" x14ac:dyDescent="0.3">
      <c r="A12" s="62" t="s">
        <v>132</v>
      </c>
      <c r="B12" s="5"/>
      <c r="C12" s="5"/>
      <c r="D12" s="5"/>
      <c r="E12" s="5"/>
      <c r="F12" s="5"/>
      <c r="G12" s="5"/>
      <c r="H12" s="5"/>
      <c r="I12" s="6"/>
    </row>
    <row r="13" spans="1:9" s="3" customFormat="1" ht="13" x14ac:dyDescent="0.3">
      <c r="A13" s="62" t="s">
        <v>133</v>
      </c>
      <c r="B13" s="5"/>
      <c r="C13" s="5"/>
      <c r="D13" s="5"/>
      <c r="E13" s="5"/>
      <c r="F13" s="5"/>
      <c r="G13" s="5"/>
      <c r="H13" s="5"/>
      <c r="I13" s="6"/>
    </row>
    <row r="14" spans="1:9" s="3" customFormat="1" ht="13" x14ac:dyDescent="0.3">
      <c r="A14" s="62" t="s">
        <v>134</v>
      </c>
      <c r="B14" s="5"/>
      <c r="C14" s="5"/>
      <c r="D14" s="5"/>
      <c r="E14" s="5"/>
      <c r="F14" s="5"/>
      <c r="G14" s="5"/>
      <c r="H14" s="5"/>
      <c r="I14" s="6"/>
    </row>
    <row r="15" spans="1:9" s="3" customFormat="1" ht="13" x14ac:dyDescent="0.3">
      <c r="A15" s="5" t="s">
        <v>135</v>
      </c>
      <c r="B15" s="5"/>
      <c r="C15" s="5"/>
      <c r="D15" s="5"/>
      <c r="E15" s="5"/>
      <c r="F15" s="5"/>
      <c r="G15" s="5"/>
      <c r="H15" s="5"/>
      <c r="I15" s="6"/>
    </row>
    <row r="18" spans="1:12" ht="13" x14ac:dyDescent="0.3">
      <c r="B18" s="2"/>
      <c r="C18" s="2"/>
      <c r="D18" s="2"/>
      <c r="E18" s="2"/>
      <c r="F18" s="2"/>
      <c r="G18" s="2"/>
    </row>
    <row r="19" spans="1:12" x14ac:dyDescent="0.25">
      <c r="B19" s="65" t="s">
        <v>3</v>
      </c>
      <c r="C19" s="66"/>
      <c r="D19" s="66"/>
      <c r="E19" s="66"/>
      <c r="F19" s="66"/>
      <c r="G19" s="66"/>
      <c r="H19" s="66"/>
      <c r="L19" s="4" t="s">
        <v>2</v>
      </c>
    </row>
    <row r="20" spans="1:12" customFormat="1" ht="18" customHeight="1" x14ac:dyDescent="0.3"/>
    <row r="21" spans="1:12" customFormat="1" ht="18" customHeight="1" x14ac:dyDescent="0.3"/>
    <row r="22" spans="1:12" customFormat="1" ht="18" customHeight="1" x14ac:dyDescent="0.3">
      <c r="B22" t="s">
        <v>149</v>
      </c>
    </row>
    <row r="23" spans="1:12" customFormat="1" ht="18" customHeight="1" x14ac:dyDescent="0.3"/>
    <row r="24" spans="1:12" customFormat="1" ht="18" customHeight="1" x14ac:dyDescent="0.3">
      <c r="B24" s="71" t="s">
        <v>143</v>
      </c>
      <c r="C24" s="71" t="s">
        <v>144</v>
      </c>
      <c r="D24" s="71" t="s">
        <v>145</v>
      </c>
    </row>
    <row r="25" spans="1:12" customFormat="1" ht="18" customHeight="1" x14ac:dyDescent="0.3">
      <c r="A25" t="s">
        <v>146</v>
      </c>
      <c r="B25" s="68">
        <v>0.2</v>
      </c>
      <c r="C25">
        <v>90</v>
      </c>
      <c r="D25">
        <f>C25*B25</f>
        <v>18</v>
      </c>
    </row>
    <row r="26" spans="1:12" customFormat="1" ht="18" customHeight="1" x14ac:dyDescent="0.3">
      <c r="A26" t="s">
        <v>147</v>
      </c>
      <c r="B26" s="69">
        <v>0.3</v>
      </c>
      <c r="C26">
        <v>90</v>
      </c>
      <c r="D26">
        <f t="shared" ref="D26:D27" si="0">C26*B26</f>
        <v>27</v>
      </c>
    </row>
    <row r="27" spans="1:12" customFormat="1" ht="18" customHeight="1" x14ac:dyDescent="0.3">
      <c r="A27" t="s">
        <v>148</v>
      </c>
      <c r="B27" s="69">
        <v>0.5</v>
      </c>
      <c r="C27">
        <v>90</v>
      </c>
      <c r="D27">
        <f t="shared" si="0"/>
        <v>45</v>
      </c>
    </row>
    <row r="28" spans="1:12" customFormat="1" ht="18" customHeight="1" x14ac:dyDescent="0.3"/>
    <row r="29" spans="1:12" customFormat="1" ht="18" customHeight="1" x14ac:dyDescent="0.3">
      <c r="B29" s="70">
        <f>SUM(B25:B28)</f>
        <v>1</v>
      </c>
      <c r="D29">
        <f>SUM(D25:D28)</f>
        <v>90</v>
      </c>
    </row>
    <row r="30" spans="1:12" customFormat="1" ht="13" customHeight="1" x14ac:dyDescent="0.3"/>
    <row r="31" spans="1:12" customFormat="1" ht="13.5" x14ac:dyDescent="0.3"/>
    <row r="32" spans="1:12" customFormat="1" ht="43" customHeight="1" x14ac:dyDescent="0.3"/>
    <row r="33" customFormat="1" ht="13.5" x14ac:dyDescent="0.3"/>
    <row r="34" customFormat="1" ht="13.5" x14ac:dyDescent="0.3"/>
    <row r="35" customFormat="1" ht="13.5" x14ac:dyDescent="0.3"/>
    <row r="36" customFormat="1" ht="13.5" x14ac:dyDescent="0.3"/>
    <row r="37" customFormat="1" ht="13.5" x14ac:dyDescent="0.3"/>
    <row r="38" customFormat="1" ht="13.5" x14ac:dyDescent="0.3"/>
    <row r="39" customFormat="1" ht="13.5" x14ac:dyDescent="0.3"/>
    <row r="40" customFormat="1" ht="13.5" x14ac:dyDescent="0.3"/>
    <row r="41" customFormat="1" ht="13.5" x14ac:dyDescent="0.3"/>
    <row r="42" customFormat="1" ht="13.5" x14ac:dyDescent="0.3"/>
    <row r="43" customFormat="1" ht="13.5" x14ac:dyDescent="0.3"/>
    <row r="44" customFormat="1" ht="13.5" x14ac:dyDescent="0.3"/>
    <row r="45" customFormat="1" ht="13.5" x14ac:dyDescent="0.3"/>
    <row r="46" customFormat="1" ht="13.5" x14ac:dyDescent="0.3"/>
    <row r="47" customFormat="1" ht="13.5" x14ac:dyDescent="0.3"/>
    <row r="48" customFormat="1" ht="13.5" x14ac:dyDescent="0.3"/>
    <row r="49" customFormat="1" ht="13.5" x14ac:dyDescent="0.3"/>
    <row r="50" customFormat="1" ht="13.5" x14ac:dyDescent="0.3"/>
    <row r="51" customFormat="1" ht="13.5" x14ac:dyDescent="0.3"/>
    <row r="52" customFormat="1" ht="13.5" x14ac:dyDescent="0.3"/>
    <row r="53" customFormat="1" ht="13.5" x14ac:dyDescent="0.3"/>
    <row r="54" customFormat="1" ht="13.5" x14ac:dyDescent="0.3"/>
    <row r="55" customFormat="1" ht="13.5" x14ac:dyDescent="0.3"/>
    <row r="56" customFormat="1" ht="13.5" x14ac:dyDescent="0.3"/>
    <row r="57" customFormat="1" ht="13.5" x14ac:dyDescent="0.3"/>
    <row r="58" customFormat="1" ht="13.5" x14ac:dyDescent="0.3"/>
    <row r="59" customFormat="1" ht="13.5" x14ac:dyDescent="0.3"/>
    <row r="60" customFormat="1" ht="13.5" x14ac:dyDescent="0.3"/>
    <row r="61" customFormat="1" ht="13.5" x14ac:dyDescent="0.3"/>
    <row r="62" customFormat="1" ht="13.5" x14ac:dyDescent="0.3"/>
    <row r="63" customFormat="1" ht="13.5" x14ac:dyDescent="0.3"/>
    <row r="64" customFormat="1" ht="13.5" x14ac:dyDescent="0.3"/>
    <row r="65" customFormat="1" ht="13.5" x14ac:dyDescent="0.3"/>
    <row r="66" customFormat="1" ht="13.5" x14ac:dyDescent="0.3"/>
    <row r="67" customFormat="1" ht="13.5" x14ac:dyDescent="0.3"/>
    <row r="68" customFormat="1" ht="13.5" x14ac:dyDescent="0.3"/>
    <row r="69" customFormat="1" ht="13.5" x14ac:dyDescent="0.3"/>
    <row r="70" customFormat="1" ht="13.5" x14ac:dyDescent="0.3"/>
    <row r="71" customFormat="1" ht="13.5" x14ac:dyDescent="0.3"/>
    <row r="72" customFormat="1" ht="13.5" x14ac:dyDescent="0.3"/>
    <row r="73" customFormat="1" ht="13.5" x14ac:dyDescent="0.3"/>
    <row r="74" customFormat="1" ht="13.5" x14ac:dyDescent="0.3"/>
    <row r="75" customFormat="1" ht="13.5" x14ac:dyDescent="0.3"/>
    <row r="76" customFormat="1" ht="13.5" x14ac:dyDescent="0.3"/>
    <row r="77" customFormat="1" ht="13.5" x14ac:dyDescent="0.3"/>
    <row r="78" customFormat="1" ht="13.5" x14ac:dyDescent="0.3"/>
    <row r="79" customFormat="1" ht="13.5" x14ac:dyDescent="0.3"/>
    <row r="80" customFormat="1" ht="13.5" x14ac:dyDescent="0.3"/>
    <row r="81" customFormat="1" ht="13.5" x14ac:dyDescent="0.3"/>
    <row r="82" customFormat="1" ht="13.5" x14ac:dyDescent="0.3"/>
    <row r="83" customFormat="1" ht="13.5" x14ac:dyDescent="0.3"/>
    <row r="84" customFormat="1" ht="13.5" x14ac:dyDescent="0.3"/>
    <row r="85" customFormat="1" ht="13.5" x14ac:dyDescent="0.3"/>
    <row r="86" customFormat="1" ht="13.5" x14ac:dyDescent="0.3"/>
    <row r="87" customFormat="1" ht="13.5" x14ac:dyDescent="0.3"/>
    <row r="88" customFormat="1" ht="13.5" x14ac:dyDescent="0.3"/>
    <row r="89" customFormat="1" ht="13.5" x14ac:dyDescent="0.3"/>
    <row r="90" customFormat="1" ht="13.5" x14ac:dyDescent="0.3"/>
    <row r="91" customFormat="1" ht="13.5" x14ac:dyDescent="0.3"/>
    <row r="92" customFormat="1" ht="13.5" x14ac:dyDescent="0.3"/>
    <row r="93" customFormat="1" ht="13.5" x14ac:dyDescent="0.3"/>
    <row r="94" customFormat="1" ht="13.5" x14ac:dyDescent="0.3"/>
    <row r="95" customFormat="1" ht="13.5" x14ac:dyDescent="0.3"/>
    <row r="96" customFormat="1" ht="13.5" x14ac:dyDescent="0.3"/>
    <row r="97" customFormat="1" ht="13.5" x14ac:dyDescent="0.3"/>
    <row r="98" customFormat="1" ht="13.5" x14ac:dyDescent="0.3"/>
    <row r="99" customFormat="1" ht="13.5" x14ac:dyDescent="0.3"/>
    <row r="100" customFormat="1" ht="13.5" x14ac:dyDescent="0.3"/>
    <row r="101" customFormat="1" ht="13.5" x14ac:dyDescent="0.3"/>
    <row r="102" customFormat="1" ht="13.5" x14ac:dyDescent="0.3"/>
    <row r="103" customFormat="1" ht="13.5" x14ac:dyDescent="0.3"/>
    <row r="104" customFormat="1" ht="13.5" x14ac:dyDescent="0.3"/>
    <row r="105" customFormat="1" ht="13.5" x14ac:dyDescent="0.3"/>
    <row r="106" customFormat="1" ht="13.5" x14ac:dyDescent="0.3"/>
    <row r="107" customFormat="1" ht="13.5" x14ac:dyDescent="0.3"/>
    <row r="108" customFormat="1" ht="13.5" x14ac:dyDescent="0.3"/>
    <row r="109" customFormat="1" ht="13.5" x14ac:dyDescent="0.3"/>
    <row r="110" customFormat="1" ht="13.5" x14ac:dyDescent="0.3"/>
    <row r="111" customFormat="1" ht="13.5" x14ac:dyDescent="0.3"/>
    <row r="112" customFormat="1" ht="13.5" x14ac:dyDescent="0.3"/>
    <row r="113" customFormat="1" ht="13.5" x14ac:dyDescent="0.3"/>
    <row r="114" customFormat="1" ht="13.5" x14ac:dyDescent="0.3"/>
    <row r="115" customFormat="1" ht="13.5" x14ac:dyDescent="0.3"/>
    <row r="116" customFormat="1" ht="13.5" x14ac:dyDescent="0.3"/>
    <row r="117" customFormat="1" ht="13.5" x14ac:dyDescent="0.3"/>
    <row r="118" customFormat="1" ht="13.5" x14ac:dyDescent="0.3"/>
    <row r="119" customFormat="1" ht="13.5" x14ac:dyDescent="0.3"/>
    <row r="120" customFormat="1" ht="13.5" x14ac:dyDescent="0.3"/>
    <row r="121" customFormat="1" ht="13.5" x14ac:dyDescent="0.3"/>
    <row r="122" customFormat="1" ht="13.5" x14ac:dyDescent="0.3"/>
    <row r="123" customFormat="1" ht="13.5" x14ac:dyDescent="0.3"/>
    <row r="124" customFormat="1" ht="13.5" x14ac:dyDescent="0.3"/>
    <row r="125" customFormat="1" ht="13.5" x14ac:dyDescent="0.3"/>
    <row r="126" customFormat="1" ht="13.5" x14ac:dyDescent="0.3"/>
    <row r="127" customFormat="1" ht="13.5" x14ac:dyDescent="0.3"/>
    <row r="128" customFormat="1" ht="13.5" x14ac:dyDescent="0.3"/>
    <row r="129" customFormat="1" ht="13.5" x14ac:dyDescent="0.3"/>
    <row r="130" customFormat="1" ht="13.5" x14ac:dyDescent="0.3"/>
    <row r="131" customFormat="1" ht="13.5" x14ac:dyDescent="0.3"/>
    <row r="132" customFormat="1" ht="13.5" x14ac:dyDescent="0.3"/>
    <row r="133" customFormat="1" ht="13.5" x14ac:dyDescent="0.3"/>
    <row r="134" customFormat="1" ht="13.5" x14ac:dyDescent="0.3"/>
    <row r="135" customFormat="1" ht="13.5" x14ac:dyDescent="0.3"/>
    <row r="136" customFormat="1" ht="13.5" x14ac:dyDescent="0.3"/>
    <row r="137" customFormat="1" ht="13.5" x14ac:dyDescent="0.3"/>
    <row r="138" customFormat="1" ht="13.5" x14ac:dyDescent="0.3"/>
    <row r="139" customFormat="1" ht="13.5" x14ac:dyDescent="0.3"/>
    <row r="140" customFormat="1" ht="13.5" x14ac:dyDescent="0.3"/>
    <row r="141" customFormat="1" ht="13.5" x14ac:dyDescent="0.3"/>
    <row r="142" customFormat="1" ht="13.5" x14ac:dyDescent="0.3"/>
    <row r="143" customFormat="1" ht="13.5" x14ac:dyDescent="0.3"/>
    <row r="144" customFormat="1" ht="13.5" x14ac:dyDescent="0.3"/>
    <row r="145" customFormat="1" ht="13.5" x14ac:dyDescent="0.3"/>
    <row r="146" customFormat="1" ht="13.5" x14ac:dyDescent="0.3"/>
    <row r="147" customFormat="1" ht="13.5" x14ac:dyDescent="0.3"/>
    <row r="148" customFormat="1" ht="13.5" x14ac:dyDescent="0.3"/>
    <row r="149" customFormat="1" ht="13.5" x14ac:dyDescent="0.3"/>
    <row r="150" customFormat="1" ht="13.5" x14ac:dyDescent="0.3"/>
    <row r="151" customFormat="1" ht="13.5" x14ac:dyDescent="0.3"/>
    <row r="152" customFormat="1" ht="13.5" x14ac:dyDescent="0.3"/>
    <row r="153" customFormat="1" ht="13.5" x14ac:dyDescent="0.3"/>
    <row r="154" customFormat="1" ht="13.5" x14ac:dyDescent="0.3"/>
    <row r="155" customFormat="1" ht="13.5" x14ac:dyDescent="0.3"/>
    <row r="156" customFormat="1" ht="13.5" x14ac:dyDescent="0.3"/>
    <row r="157" customFormat="1" ht="13.5" x14ac:dyDescent="0.3"/>
    <row r="158" customFormat="1" ht="13.5" x14ac:dyDescent="0.3"/>
    <row r="159" customFormat="1" ht="13.5" x14ac:dyDescent="0.3"/>
    <row r="160" customFormat="1" ht="13.5" x14ac:dyDescent="0.3"/>
    <row r="161" customFormat="1" ht="13.5" x14ac:dyDescent="0.3"/>
    <row r="162" customFormat="1" ht="13.5" x14ac:dyDescent="0.3"/>
    <row r="163" customFormat="1" ht="13.5" x14ac:dyDescent="0.3"/>
    <row r="164" customFormat="1" ht="13.5" x14ac:dyDescent="0.3"/>
    <row r="165" customFormat="1" ht="13.5" x14ac:dyDescent="0.3"/>
    <row r="166" customFormat="1" ht="13.5" x14ac:dyDescent="0.3"/>
    <row r="167" customFormat="1" ht="13.5" x14ac:dyDescent="0.3"/>
    <row r="168" customFormat="1" ht="13.5" x14ac:dyDescent="0.3"/>
    <row r="169" customFormat="1" ht="13.5" x14ac:dyDescent="0.3"/>
    <row r="170" customFormat="1" ht="13.5" x14ac:dyDescent="0.3"/>
    <row r="171" customFormat="1" ht="13.5" x14ac:dyDescent="0.3"/>
    <row r="172" customFormat="1" ht="13.5" x14ac:dyDescent="0.3"/>
    <row r="173" customFormat="1" ht="13.5" x14ac:dyDescent="0.3"/>
    <row r="174" customFormat="1" ht="13.5" x14ac:dyDescent="0.3"/>
    <row r="175" customFormat="1" ht="13.5" x14ac:dyDescent="0.3"/>
    <row r="176" customFormat="1" ht="13.5" x14ac:dyDescent="0.3"/>
    <row r="177" customFormat="1" ht="13.5" x14ac:dyDescent="0.3"/>
    <row r="178" customFormat="1" ht="13.5" x14ac:dyDescent="0.3"/>
    <row r="179" customFormat="1" ht="13.5" x14ac:dyDescent="0.3"/>
    <row r="180" customFormat="1" ht="13.5" x14ac:dyDescent="0.3"/>
    <row r="181" customFormat="1" ht="13.5" x14ac:dyDescent="0.3"/>
    <row r="182" customFormat="1" ht="13.5" x14ac:dyDescent="0.3"/>
    <row r="183" customFormat="1" ht="13.5" x14ac:dyDescent="0.3"/>
    <row r="184" customFormat="1" ht="13.5" x14ac:dyDescent="0.3"/>
    <row r="185" customFormat="1" ht="13.5" x14ac:dyDescent="0.3"/>
    <row r="186" customFormat="1" ht="13.5" x14ac:dyDescent="0.3"/>
    <row r="187" customFormat="1" ht="13.5" x14ac:dyDescent="0.3"/>
    <row r="188" customFormat="1" ht="13.5" x14ac:dyDescent="0.3"/>
    <row r="189" customFormat="1" ht="13.5" x14ac:dyDescent="0.3"/>
    <row r="190" customFormat="1" ht="13.5" x14ac:dyDescent="0.3"/>
    <row r="191" customFormat="1" ht="13.5" x14ac:dyDescent="0.3"/>
    <row r="192" customFormat="1" ht="13.5" x14ac:dyDescent="0.3"/>
    <row r="193" customFormat="1" ht="13.5" x14ac:dyDescent="0.3"/>
    <row r="194" customFormat="1" ht="13.5" x14ac:dyDescent="0.3"/>
    <row r="195" customFormat="1" ht="13.5" x14ac:dyDescent="0.3"/>
    <row r="196" customFormat="1" ht="13.5" x14ac:dyDescent="0.3"/>
    <row r="197" customFormat="1" ht="13.5" x14ac:dyDescent="0.3"/>
    <row r="198" customFormat="1" ht="13.5" x14ac:dyDescent="0.3"/>
    <row r="199" customFormat="1" ht="13.5" x14ac:dyDescent="0.3"/>
    <row r="200" customFormat="1" ht="13.5" x14ac:dyDescent="0.3"/>
    <row r="201" customFormat="1" ht="13.5" x14ac:dyDescent="0.3"/>
    <row r="202" customFormat="1" ht="13.5" x14ac:dyDescent="0.3"/>
    <row r="203" customFormat="1" ht="13.5" x14ac:dyDescent="0.3"/>
    <row r="204" customFormat="1" ht="13.5" x14ac:dyDescent="0.3"/>
    <row r="205" customFormat="1" ht="13.5" x14ac:dyDescent="0.3"/>
    <row r="206" customFormat="1" ht="13.5" x14ac:dyDescent="0.3"/>
    <row r="207" customFormat="1" ht="13.5" x14ac:dyDescent="0.3"/>
    <row r="208" customFormat="1" ht="13.5" x14ac:dyDescent="0.3"/>
    <row r="209" customFormat="1" ht="13.5" x14ac:dyDescent="0.3"/>
    <row r="210" customFormat="1" ht="13.5" x14ac:dyDescent="0.3"/>
    <row r="211" customFormat="1" ht="13.5" x14ac:dyDescent="0.3"/>
    <row r="212" customFormat="1" ht="13.5" x14ac:dyDescent="0.3"/>
    <row r="213" customFormat="1" ht="13.5" x14ac:dyDescent="0.3"/>
    <row r="214" customFormat="1" ht="13.5" x14ac:dyDescent="0.3"/>
    <row r="215" customFormat="1" ht="13.5" x14ac:dyDescent="0.3"/>
    <row r="216" customFormat="1" ht="13.5" x14ac:dyDescent="0.3"/>
    <row r="217" customFormat="1" ht="13.5" x14ac:dyDescent="0.3"/>
    <row r="218" customFormat="1" ht="13.5" x14ac:dyDescent="0.3"/>
    <row r="219" customFormat="1" ht="13.5" x14ac:dyDescent="0.3"/>
    <row r="220" customFormat="1" ht="13.5" x14ac:dyDescent="0.3"/>
    <row r="221" customFormat="1" ht="13.5" x14ac:dyDescent="0.3"/>
    <row r="222" customFormat="1" ht="13.5" x14ac:dyDescent="0.3"/>
    <row r="223" customFormat="1" ht="13.5" x14ac:dyDescent="0.3"/>
    <row r="224" customFormat="1" ht="13.5" x14ac:dyDescent="0.3"/>
    <row r="225" customFormat="1" ht="13.5" x14ac:dyDescent="0.3"/>
    <row r="226" customFormat="1" ht="13.5" x14ac:dyDescent="0.3"/>
    <row r="227" customFormat="1" ht="13.5" x14ac:dyDescent="0.3"/>
    <row r="228" customFormat="1" ht="13.5" x14ac:dyDescent="0.3"/>
    <row r="229" customFormat="1" ht="13.5" x14ac:dyDescent="0.3"/>
    <row r="230" customFormat="1" ht="13.5" x14ac:dyDescent="0.3"/>
    <row r="231" customFormat="1" ht="13.5" x14ac:dyDescent="0.3"/>
    <row r="232" customFormat="1" ht="13.5" x14ac:dyDescent="0.3"/>
    <row r="233" customFormat="1" ht="13.5" x14ac:dyDescent="0.3"/>
    <row r="234" customFormat="1" ht="13.5" x14ac:dyDescent="0.3"/>
    <row r="235" customFormat="1" ht="13.5" x14ac:dyDescent="0.3"/>
    <row r="236" customFormat="1" ht="13.5" x14ac:dyDescent="0.3"/>
    <row r="237" customFormat="1" ht="13.5" x14ac:dyDescent="0.3"/>
    <row r="238" customFormat="1" ht="13.5" x14ac:dyDescent="0.3"/>
    <row r="239" customFormat="1" ht="13.5" x14ac:dyDescent="0.3"/>
    <row r="240" customFormat="1" ht="13.5" x14ac:dyDescent="0.3"/>
    <row r="241" customFormat="1" ht="13.5" x14ac:dyDescent="0.3"/>
    <row r="242" customFormat="1" ht="13.5" x14ac:dyDescent="0.3"/>
    <row r="243" customFormat="1" ht="13.5" x14ac:dyDescent="0.3"/>
    <row r="244" customFormat="1" ht="13.5" x14ac:dyDescent="0.3"/>
    <row r="245" customFormat="1" ht="13.5" x14ac:dyDescent="0.3"/>
    <row r="246" customFormat="1" ht="13.5" x14ac:dyDescent="0.3"/>
    <row r="247" customFormat="1" ht="13.5" x14ac:dyDescent="0.3"/>
    <row r="248" customFormat="1" ht="13.5" x14ac:dyDescent="0.3"/>
    <row r="249" customFormat="1" ht="13.5" x14ac:dyDescent="0.3"/>
    <row r="250" customFormat="1" ht="13.5" x14ac:dyDescent="0.3"/>
    <row r="251" customFormat="1" ht="13.5" x14ac:dyDescent="0.3"/>
    <row r="252" customFormat="1" ht="13.5" x14ac:dyDescent="0.3"/>
    <row r="253" customFormat="1" ht="13.5" x14ac:dyDescent="0.3"/>
    <row r="254" customFormat="1" ht="13.5" x14ac:dyDescent="0.3"/>
    <row r="255" customFormat="1" ht="13.5" x14ac:dyDescent="0.3"/>
    <row r="256" customFormat="1" ht="13.5" x14ac:dyDescent="0.3"/>
    <row r="257" customFormat="1" ht="13.5" x14ac:dyDescent="0.3"/>
    <row r="258" customFormat="1" ht="13.5" x14ac:dyDescent="0.3"/>
    <row r="259" customFormat="1" ht="13.5" x14ac:dyDescent="0.3"/>
    <row r="260" customFormat="1" ht="13.5" x14ac:dyDescent="0.3"/>
    <row r="261" customFormat="1" ht="13.5" x14ac:dyDescent="0.3"/>
    <row r="262" customFormat="1" ht="13.5" x14ac:dyDescent="0.3"/>
    <row r="263" customFormat="1" ht="13.5" x14ac:dyDescent="0.3"/>
    <row r="264" customFormat="1" ht="13.5" x14ac:dyDescent="0.3"/>
    <row r="265" customFormat="1" ht="13.5" x14ac:dyDescent="0.3"/>
    <row r="266" customFormat="1" ht="13.5" x14ac:dyDescent="0.3"/>
    <row r="267" customFormat="1" ht="13.5" x14ac:dyDescent="0.3"/>
    <row r="268" customFormat="1" ht="13.5" x14ac:dyDescent="0.3"/>
    <row r="269" customFormat="1" ht="13.5" x14ac:dyDescent="0.3"/>
    <row r="270" customFormat="1" ht="13.5" x14ac:dyDescent="0.3"/>
    <row r="271" customFormat="1" ht="13.5" x14ac:dyDescent="0.3"/>
    <row r="272" customFormat="1" ht="13.5" x14ac:dyDescent="0.3"/>
    <row r="273" customFormat="1" ht="13.5" x14ac:dyDescent="0.3"/>
    <row r="274" customFormat="1" ht="13.5" x14ac:dyDescent="0.3"/>
    <row r="275" customFormat="1" ht="13.5" x14ac:dyDescent="0.3"/>
    <row r="276" customFormat="1" ht="13.5" x14ac:dyDescent="0.3"/>
    <row r="277" customFormat="1" ht="13.5" x14ac:dyDescent="0.3"/>
    <row r="278" customFormat="1" ht="13.5" x14ac:dyDescent="0.3"/>
    <row r="279" customFormat="1" ht="13.5" x14ac:dyDescent="0.3"/>
    <row r="280" customFormat="1" ht="13.5" x14ac:dyDescent="0.3"/>
    <row r="281" customFormat="1" ht="13.5" x14ac:dyDescent="0.3"/>
    <row r="282" customFormat="1" ht="13.5" x14ac:dyDescent="0.3"/>
    <row r="283" customFormat="1" ht="13.5" x14ac:dyDescent="0.3"/>
    <row r="284" customFormat="1" ht="13.5" x14ac:dyDescent="0.3"/>
    <row r="285" customFormat="1" ht="13.5" x14ac:dyDescent="0.3"/>
    <row r="286" customFormat="1" ht="13.5" x14ac:dyDescent="0.3"/>
    <row r="287" customFormat="1" ht="13.5" x14ac:dyDescent="0.3"/>
    <row r="288" customFormat="1" ht="13.5" x14ac:dyDescent="0.3"/>
    <row r="289" customFormat="1" ht="13.5" x14ac:dyDescent="0.3"/>
    <row r="290" customFormat="1" ht="13.5" x14ac:dyDescent="0.3"/>
    <row r="291" customFormat="1" ht="13.5" x14ac:dyDescent="0.3"/>
    <row r="292" customFormat="1" ht="13.5" x14ac:dyDescent="0.3"/>
    <row r="293" customFormat="1" ht="13.5" x14ac:dyDescent="0.3"/>
    <row r="294" customFormat="1" ht="13.5" x14ac:dyDescent="0.3"/>
    <row r="295" customFormat="1" ht="13.5" x14ac:dyDescent="0.3"/>
    <row r="296" customFormat="1" ht="13.5" x14ac:dyDescent="0.3"/>
    <row r="297" customFormat="1" ht="13.5" x14ac:dyDescent="0.3"/>
    <row r="298" customFormat="1" ht="13.5" x14ac:dyDescent="0.3"/>
    <row r="299" customFormat="1" ht="13.5" x14ac:dyDescent="0.3"/>
    <row r="300" customFormat="1" ht="13.5" x14ac:dyDescent="0.3"/>
    <row r="301" customFormat="1" ht="13.5" x14ac:dyDescent="0.3"/>
    <row r="302" customFormat="1" ht="13.5" x14ac:dyDescent="0.3"/>
    <row r="303" customFormat="1" ht="13.5" x14ac:dyDescent="0.3"/>
    <row r="304" customFormat="1" ht="13.5" x14ac:dyDescent="0.3"/>
    <row r="305" customFormat="1" ht="13.5" x14ac:dyDescent="0.3"/>
    <row r="306" customFormat="1" ht="13.5" x14ac:dyDescent="0.3"/>
    <row r="307" customFormat="1" ht="13.5" x14ac:dyDescent="0.3"/>
    <row r="308" customFormat="1" ht="13.5" x14ac:dyDescent="0.3"/>
    <row r="309" customFormat="1" ht="13.5" x14ac:dyDescent="0.3"/>
    <row r="310" customFormat="1" ht="13.5" x14ac:dyDescent="0.3"/>
    <row r="311" customFormat="1" ht="13.5" x14ac:dyDescent="0.3"/>
    <row r="312" customFormat="1" ht="13.5" x14ac:dyDescent="0.3"/>
    <row r="313" customFormat="1" ht="13.5" x14ac:dyDescent="0.3"/>
    <row r="314" customFormat="1" ht="13.5" x14ac:dyDescent="0.3"/>
    <row r="315" customFormat="1" ht="13.5" x14ac:dyDescent="0.3"/>
    <row r="316" customFormat="1" ht="13.5" x14ac:dyDescent="0.3"/>
    <row r="317" customFormat="1" ht="13.5" x14ac:dyDescent="0.3"/>
    <row r="318" customFormat="1" ht="13.5" x14ac:dyDescent="0.3"/>
    <row r="319" customFormat="1" ht="13.5" x14ac:dyDescent="0.3"/>
  </sheetData>
  <sheetProtection selectLockedCells="1" selectUnlockedCells="1"/>
  <mergeCells count="1">
    <mergeCell ref="B19:H19"/>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topLeftCell="A51" zoomScale="130" zoomScaleNormal="130" workbookViewId="0">
      <selection activeCell="F61" sqref="F61"/>
    </sheetView>
  </sheetViews>
  <sheetFormatPr defaultColWidth="11" defaultRowHeight="13.5" x14ac:dyDescent="0.3"/>
  <cols>
    <col min="1" max="1" width="11" style="1"/>
    <col min="2" max="2" width="20.84375" style="1" customWidth="1"/>
    <col min="3" max="3" width="9.15234375" style="1" customWidth="1"/>
    <col min="4" max="4" width="7" style="1" customWidth="1"/>
    <col min="5" max="5" width="6.3046875" style="1" customWidth="1"/>
    <col min="6" max="6" width="13.3046875" style="1" customWidth="1"/>
    <col min="7" max="7" width="7.3046875" style="1" customWidth="1"/>
    <col min="8" max="8" width="9.69140625" style="1" bestFit="1" customWidth="1"/>
    <col min="9" max="9" width="14.69140625" style="1" customWidth="1"/>
    <col min="10" max="10" width="7.15234375" style="1" customWidth="1"/>
    <col min="11" max="11" width="6.4609375" style="1" customWidth="1"/>
    <col min="12" max="12" width="25.84375" style="1" customWidth="1"/>
    <col min="13" max="16384" width="11" style="1"/>
  </cols>
  <sheetData>
    <row r="1" spans="1:20" s="21" customFormat="1" ht="41" customHeight="1" x14ac:dyDescent="0.3">
      <c r="A1" s="9"/>
      <c r="B1" s="67" t="s">
        <v>139</v>
      </c>
      <c r="C1" s="67"/>
      <c r="D1" s="67"/>
      <c r="E1" s="67"/>
      <c r="F1" s="67"/>
      <c r="G1" s="67"/>
      <c r="H1" s="67"/>
      <c r="I1" s="67"/>
      <c r="J1" s="67"/>
      <c r="K1" s="67"/>
      <c r="L1" s="67"/>
      <c r="O1"/>
      <c r="P1"/>
      <c r="Q1"/>
      <c r="R1"/>
      <c r="S1"/>
      <c r="T1"/>
    </row>
    <row r="2" spans="1:20" x14ac:dyDescent="0.3">
      <c r="A2" s="7"/>
      <c r="B2" s="7"/>
      <c r="C2" s="7"/>
      <c r="D2" s="7"/>
      <c r="E2" s="7"/>
      <c r="F2" s="7"/>
      <c r="G2" s="7"/>
      <c r="H2" s="7"/>
      <c r="I2" s="7"/>
      <c r="J2" s="7"/>
      <c r="K2" s="7"/>
      <c r="L2" s="8"/>
      <c r="O2"/>
      <c r="P2"/>
      <c r="Q2"/>
      <c r="R2"/>
      <c r="S2"/>
      <c r="T2"/>
    </row>
    <row r="3" spans="1:20" x14ac:dyDescent="0.3">
      <c r="A3" s="7"/>
      <c r="B3">
        <v>5.75</v>
      </c>
      <c r="C3">
        <v>4.82</v>
      </c>
      <c r="D3">
        <v>5.25</v>
      </c>
      <c r="E3">
        <v>5.96</v>
      </c>
      <c r="F3">
        <v>4.59</v>
      </c>
      <c r="G3">
        <v>4.5199999999999996</v>
      </c>
      <c r="H3">
        <v>5.0599999999999996</v>
      </c>
      <c r="I3">
        <v>5.67</v>
      </c>
      <c r="J3" s="1">
        <v>5.73</v>
      </c>
      <c r="K3" s="1">
        <v>4.71</v>
      </c>
      <c r="L3" s="7"/>
      <c r="M3"/>
      <c r="N3"/>
      <c r="O3"/>
      <c r="P3"/>
      <c r="Q3"/>
      <c r="R3"/>
      <c r="S3"/>
      <c r="T3"/>
    </row>
    <row r="4" spans="1:20" x14ac:dyDescent="0.3">
      <c r="A4" s="7"/>
      <c r="B4">
        <v>5.5</v>
      </c>
      <c r="C4">
        <v>5.84</v>
      </c>
      <c r="D4">
        <v>4.82</v>
      </c>
      <c r="E4">
        <v>5.98</v>
      </c>
      <c r="F4">
        <v>4.8899999999999997</v>
      </c>
      <c r="G4">
        <v>5.39</v>
      </c>
      <c r="H4">
        <v>4.7300000000000004</v>
      </c>
      <c r="I4">
        <v>4.96</v>
      </c>
      <c r="J4" s="1">
        <v>5.59</v>
      </c>
      <c r="K4" s="1">
        <v>4.8600000000000003</v>
      </c>
      <c r="L4" s="7"/>
      <c r="M4"/>
      <c r="N4"/>
      <c r="O4"/>
      <c r="P4"/>
      <c r="Q4"/>
      <c r="R4"/>
      <c r="S4"/>
      <c r="T4"/>
    </row>
    <row r="5" spans="1:20" x14ac:dyDescent="0.3">
      <c r="A5" s="7"/>
      <c r="B5">
        <v>4.9400000000000004</v>
      </c>
      <c r="C5">
        <v>4.9000000000000004</v>
      </c>
      <c r="D5">
        <v>4.71</v>
      </c>
      <c r="E5">
        <v>4.99</v>
      </c>
      <c r="F5">
        <v>5.61</v>
      </c>
      <c r="G5">
        <v>5.26</v>
      </c>
      <c r="H5">
        <v>5.3</v>
      </c>
      <c r="I5">
        <v>4.92</v>
      </c>
      <c r="J5" s="1">
        <v>4.54</v>
      </c>
      <c r="K5" s="1">
        <v>4.58</v>
      </c>
      <c r="L5" s="7"/>
      <c r="M5"/>
      <c r="N5"/>
      <c r="O5"/>
      <c r="P5"/>
      <c r="Q5"/>
      <c r="R5"/>
      <c r="S5"/>
      <c r="T5"/>
    </row>
    <row r="6" spans="1:20" x14ac:dyDescent="0.3">
      <c r="A6" s="7"/>
      <c r="B6">
        <v>4.59</v>
      </c>
      <c r="C6">
        <v>4.72</v>
      </c>
      <c r="D6">
        <v>4.5999999999999996</v>
      </c>
      <c r="E6">
        <v>4.67</v>
      </c>
      <c r="F6">
        <v>5</v>
      </c>
      <c r="G6">
        <v>4.97</v>
      </c>
      <c r="H6">
        <v>5.47</v>
      </c>
      <c r="I6">
        <v>4.88</v>
      </c>
      <c r="J6" s="1">
        <v>5.0199999999999996</v>
      </c>
      <c r="K6" s="1">
        <v>5.27</v>
      </c>
      <c r="L6" s="7"/>
      <c r="M6"/>
      <c r="N6"/>
      <c r="O6"/>
      <c r="P6"/>
      <c r="Q6"/>
      <c r="R6"/>
      <c r="S6"/>
      <c r="T6"/>
    </row>
    <row r="7" spans="1:20" x14ac:dyDescent="0.3">
      <c r="A7" s="7"/>
      <c r="B7">
        <v>5.85</v>
      </c>
      <c r="C7">
        <v>4.67</v>
      </c>
      <c r="D7">
        <v>4.91</v>
      </c>
      <c r="E7">
        <v>5.63</v>
      </c>
      <c r="F7">
        <v>5.0999999999999996</v>
      </c>
      <c r="G7">
        <v>5.7</v>
      </c>
      <c r="H7">
        <v>4.91</v>
      </c>
      <c r="I7">
        <v>5.62</v>
      </c>
      <c r="J7" s="1">
        <v>4.99</v>
      </c>
      <c r="K7" s="1">
        <v>5.95</v>
      </c>
      <c r="L7" s="7"/>
      <c r="M7"/>
      <c r="N7"/>
      <c r="O7"/>
      <c r="P7"/>
      <c r="Q7"/>
      <c r="R7"/>
      <c r="S7"/>
      <c r="T7"/>
    </row>
    <row r="8" spans="1:20" x14ac:dyDescent="0.3">
      <c r="A8" s="7"/>
      <c r="B8">
        <v>4.76</v>
      </c>
      <c r="C8">
        <v>5.95</v>
      </c>
      <c r="D8">
        <v>4.91</v>
      </c>
      <c r="E8">
        <v>5.81</v>
      </c>
      <c r="F8">
        <v>4.54</v>
      </c>
      <c r="G8">
        <v>5.91</v>
      </c>
      <c r="H8">
        <v>4.91</v>
      </c>
      <c r="I8">
        <v>4.63</v>
      </c>
      <c r="J8" s="1">
        <v>4.8099999999999996</v>
      </c>
      <c r="K8" s="1">
        <v>5.73</v>
      </c>
      <c r="L8" s="7"/>
      <c r="M8"/>
      <c r="N8"/>
      <c r="O8"/>
      <c r="P8"/>
      <c r="Q8"/>
      <c r="R8"/>
      <c r="S8"/>
      <c r="T8"/>
    </row>
    <row r="9" spans="1:20" x14ac:dyDescent="0.3">
      <c r="A9" s="7"/>
      <c r="B9">
        <v>4.93</v>
      </c>
      <c r="C9">
        <v>5.81</v>
      </c>
      <c r="D9">
        <v>4.7</v>
      </c>
      <c r="E9">
        <v>5.82</v>
      </c>
      <c r="F9">
        <v>5.84</v>
      </c>
      <c r="G9">
        <v>5.9</v>
      </c>
      <c r="H9">
        <v>5.75</v>
      </c>
      <c r="I9">
        <v>4.6100000000000003</v>
      </c>
      <c r="J9" s="1">
        <v>5.77</v>
      </c>
      <c r="K9" s="1">
        <v>5.83</v>
      </c>
      <c r="L9" s="7"/>
      <c r="M9"/>
      <c r="N9"/>
      <c r="O9"/>
      <c r="P9"/>
      <c r="Q9"/>
      <c r="R9"/>
      <c r="S9"/>
      <c r="T9"/>
    </row>
    <row r="10" spans="1:20" x14ac:dyDescent="0.3">
      <c r="A10" s="7"/>
      <c r="B10">
        <v>4.58</v>
      </c>
      <c r="C10">
        <v>4.63</v>
      </c>
      <c r="D10">
        <v>4.66</v>
      </c>
      <c r="E10">
        <v>5.57</v>
      </c>
      <c r="F10">
        <v>4.76</v>
      </c>
      <c r="G10">
        <v>5.5</v>
      </c>
      <c r="H10">
        <v>5.84</v>
      </c>
      <c r="I10">
        <v>5.0999999999999996</v>
      </c>
      <c r="J10" s="1">
        <v>5.63</v>
      </c>
      <c r="K10" s="1">
        <v>5.72</v>
      </c>
      <c r="L10" s="7"/>
      <c r="M10"/>
      <c r="N10"/>
      <c r="O10"/>
      <c r="P10"/>
      <c r="Q10"/>
      <c r="R10"/>
      <c r="S10"/>
      <c r="T10"/>
    </row>
    <row r="11" spans="1:20" x14ac:dyDescent="0.3">
      <c r="A11" s="7"/>
      <c r="L11" s="7"/>
      <c r="O11"/>
      <c r="P11"/>
      <c r="Q11"/>
      <c r="R11"/>
      <c r="S11"/>
      <c r="T11"/>
    </row>
    <row r="12" spans="1:20" x14ac:dyDescent="0.3">
      <c r="A12" s="7"/>
      <c r="L12" s="7"/>
      <c r="O12"/>
      <c r="P12"/>
      <c r="Q12"/>
      <c r="R12"/>
      <c r="S12"/>
      <c r="T12"/>
    </row>
    <row r="13" spans="1:20" x14ac:dyDescent="0.3">
      <c r="A13" s="7"/>
      <c r="B13" s="10" t="s">
        <v>69</v>
      </c>
      <c r="C13" s="10"/>
      <c r="D13" s="10"/>
      <c r="E13" s="10"/>
      <c r="F13" s="10"/>
      <c r="G13" s="10"/>
      <c r="H13" s="10"/>
      <c r="I13" s="10"/>
      <c r="J13" s="10"/>
      <c r="K13" s="10"/>
      <c r="L13" s="7"/>
      <c r="O13"/>
      <c r="P13"/>
      <c r="Q13"/>
      <c r="R13"/>
      <c r="S13"/>
      <c r="T13"/>
    </row>
    <row r="14" spans="1:20" x14ac:dyDescent="0.3">
      <c r="A14" s="7"/>
      <c r="B14" s="10"/>
      <c r="C14" s="10"/>
      <c r="D14" s="10"/>
      <c r="E14" s="10"/>
      <c r="F14" s="10"/>
      <c r="G14" s="10"/>
      <c r="H14" s="10"/>
      <c r="I14" s="10"/>
      <c r="J14" s="10"/>
      <c r="K14" s="10"/>
      <c r="L14" s="7"/>
      <c r="O14"/>
      <c r="P14"/>
      <c r="Q14"/>
      <c r="R14"/>
      <c r="S14"/>
      <c r="T14"/>
    </row>
    <row r="15" spans="1:20" x14ac:dyDescent="0.3">
      <c r="A15" s="7" t="s">
        <v>79</v>
      </c>
      <c r="B15" s="10" t="s">
        <v>80</v>
      </c>
      <c r="C15" s="10"/>
      <c r="D15" s="10"/>
      <c r="E15" s="10"/>
      <c r="F15" s="10"/>
      <c r="G15" s="10"/>
      <c r="H15" s="10"/>
      <c r="I15" s="10"/>
      <c r="J15" s="10"/>
      <c r="K15" s="10"/>
      <c r="L15" s="7"/>
      <c r="O15"/>
      <c r="P15"/>
      <c r="Q15"/>
      <c r="R15"/>
      <c r="S15"/>
      <c r="T15"/>
    </row>
    <row r="16" spans="1:20" x14ac:dyDescent="0.3">
      <c r="A16" s="7"/>
      <c r="B16" s="52"/>
      <c r="C16" s="7"/>
      <c r="D16" s="7"/>
      <c r="E16" s="7"/>
      <c r="F16"/>
      <c r="G16" s="7"/>
      <c r="H16" s="7"/>
      <c r="I16" s="7"/>
      <c r="J16" s="7"/>
      <c r="K16" s="7"/>
      <c r="L16" s="7"/>
      <c r="O16"/>
      <c r="P16"/>
      <c r="Q16"/>
      <c r="R16"/>
      <c r="S16"/>
      <c r="T16"/>
    </row>
    <row r="17" spans="1:20" ht="16" customHeight="1" x14ac:dyDescent="0.3">
      <c r="A17" s="7"/>
      <c r="B17" s="7" t="s">
        <v>65</v>
      </c>
      <c r="C17" s="7"/>
      <c r="D17" s="7"/>
      <c r="E17" s="7"/>
      <c r="F17"/>
      <c r="G17" s="7"/>
      <c r="H17" s="7"/>
      <c r="I17" s="7"/>
      <c r="J17" s="7"/>
      <c r="K17" s="7"/>
      <c r="L17" s="7"/>
      <c r="O17"/>
      <c r="P17"/>
      <c r="Q17"/>
      <c r="R17"/>
      <c r="S17"/>
      <c r="T17"/>
    </row>
    <row r="18" spans="1:20" ht="16" customHeight="1" x14ac:dyDescent="0.3">
      <c r="A18" s="7"/>
      <c r="B18" s="52"/>
      <c r="C18" s="7"/>
      <c r="D18" s="7"/>
      <c r="E18" s="7"/>
      <c r="F18"/>
      <c r="G18" s="7"/>
      <c r="H18" s="7"/>
      <c r="I18" s="7"/>
      <c r="J18" s="7"/>
      <c r="K18" s="7"/>
      <c r="L18" s="7"/>
      <c r="O18"/>
      <c r="P18"/>
      <c r="Q18"/>
      <c r="R18"/>
      <c r="S18"/>
      <c r="T18"/>
    </row>
    <row r="19" spans="1:20" x14ac:dyDescent="0.3">
      <c r="A19" s="7"/>
      <c r="B19" s="22" t="s">
        <v>66</v>
      </c>
      <c r="C19" s="7"/>
      <c r="D19" s="7"/>
      <c r="E19" s="7"/>
      <c r="F19" s="7"/>
      <c r="G19" s="7"/>
      <c r="H19" s="7"/>
      <c r="I19" s="7"/>
      <c r="J19" s="7"/>
      <c r="K19" s="7"/>
      <c r="L19" s="7"/>
      <c r="O19"/>
      <c r="P19"/>
      <c r="Q19"/>
      <c r="R19"/>
      <c r="S19"/>
      <c r="T19"/>
    </row>
    <row r="20" spans="1:20" x14ac:dyDescent="0.3">
      <c r="A20" s="7"/>
      <c r="B20" s="52"/>
      <c r="C20" s="7"/>
      <c r="D20" s="7"/>
      <c r="E20" s="7"/>
      <c r="F20" s="7"/>
      <c r="G20" s="7"/>
      <c r="H20" s="7"/>
      <c r="I20" s="49"/>
      <c r="J20" s="49"/>
      <c r="K20" s="49"/>
      <c r="L20" s="7"/>
      <c r="O20"/>
      <c r="P20"/>
      <c r="Q20"/>
      <c r="R20"/>
      <c r="S20"/>
      <c r="T20"/>
    </row>
    <row r="21" spans="1:20" x14ac:dyDescent="0.3">
      <c r="A21" s="7" t="s">
        <v>81</v>
      </c>
      <c r="B21" s="12" t="s">
        <v>82</v>
      </c>
      <c r="C21" s="7"/>
      <c r="D21" s="7"/>
      <c r="E21" s="7"/>
      <c r="F21" s="7"/>
      <c r="G21" s="7"/>
      <c r="H21" s="7"/>
      <c r="I21" s="49"/>
      <c r="J21" s="49"/>
      <c r="K21" s="49"/>
      <c r="L21" s="9"/>
      <c r="O21"/>
      <c r="P21"/>
      <c r="Q21"/>
      <c r="R21"/>
      <c r="S21"/>
      <c r="T21"/>
    </row>
    <row r="22" spans="1:20" x14ac:dyDescent="0.3">
      <c r="A22" s="7"/>
      <c r="B22" s="52"/>
      <c r="C22" s="7" t="s">
        <v>0</v>
      </c>
      <c r="D22" s="49"/>
      <c r="E22" s="49"/>
      <c r="F22" s="49"/>
      <c r="G22" s="49"/>
      <c r="H22" s="49"/>
      <c r="I22" s="7"/>
      <c r="J22" s="7"/>
      <c r="K22" s="7"/>
      <c r="L22" s="9"/>
      <c r="O22"/>
      <c r="P22"/>
      <c r="Q22"/>
      <c r="R22"/>
      <c r="S22"/>
      <c r="T22"/>
    </row>
    <row r="23" spans="1:20" x14ac:dyDescent="0.3">
      <c r="A23" s="7"/>
      <c r="B23" s="12" t="s">
        <v>68</v>
      </c>
      <c r="C23" s="7"/>
      <c r="D23" s="49"/>
      <c r="E23" s="49"/>
      <c r="F23" s="49"/>
      <c r="G23" s="49"/>
      <c r="H23" s="49"/>
      <c r="I23" s="7"/>
      <c r="J23" s="7"/>
      <c r="K23" s="7"/>
      <c r="L23" s="9"/>
      <c r="O23"/>
      <c r="P23"/>
      <c r="Q23"/>
      <c r="R23"/>
      <c r="S23"/>
      <c r="T23"/>
    </row>
    <row r="24" spans="1:20" x14ac:dyDescent="0.3">
      <c r="A24" s="7"/>
      <c r="B24" s="52"/>
      <c r="C24" s="7" t="s">
        <v>1</v>
      </c>
      <c r="D24" s="7"/>
      <c r="E24" s="7"/>
      <c r="F24" s="7"/>
      <c r="G24" s="7"/>
      <c r="H24" s="7"/>
      <c r="I24" s="7"/>
      <c r="J24" s="7"/>
      <c r="K24" s="7"/>
      <c r="L24" s="9"/>
      <c r="O24"/>
      <c r="P24"/>
      <c r="Q24"/>
      <c r="R24"/>
      <c r="S24"/>
      <c r="T24"/>
    </row>
    <row r="25" spans="1:20" x14ac:dyDescent="0.3">
      <c r="A25" s="7"/>
      <c r="B25" s="7" t="s">
        <v>84</v>
      </c>
      <c r="C25" s="7"/>
      <c r="D25" s="7"/>
      <c r="E25" s="7"/>
      <c r="F25" s="7"/>
      <c r="G25" s="7"/>
      <c r="H25" s="7"/>
      <c r="I25" s="7"/>
      <c r="J25" s="7"/>
      <c r="K25" s="7"/>
      <c r="L25" s="9"/>
      <c r="O25"/>
      <c r="P25"/>
      <c r="Q25"/>
      <c r="R25"/>
      <c r="S25"/>
      <c r="T25"/>
    </row>
    <row r="26" spans="1:20" x14ac:dyDescent="0.3">
      <c r="A26" s="7"/>
      <c r="B26" s="52"/>
      <c r="C26" s="7"/>
      <c r="D26" s="7"/>
      <c r="E26" s="7"/>
      <c r="F26" s="7"/>
      <c r="G26" s="7"/>
      <c r="H26" s="7"/>
      <c r="I26" s="7"/>
      <c r="J26" s="7"/>
      <c r="K26" s="7"/>
      <c r="L26" s="9"/>
      <c r="O26"/>
      <c r="P26"/>
      <c r="Q26"/>
      <c r="R26"/>
      <c r="S26"/>
      <c r="T26"/>
    </row>
    <row r="27" spans="1:20" x14ac:dyDescent="0.3">
      <c r="A27" s="7" t="s">
        <v>83</v>
      </c>
      <c r="B27" s="22" t="s">
        <v>86</v>
      </c>
      <c r="C27" s="7"/>
      <c r="D27" s="7"/>
      <c r="E27" s="7"/>
      <c r="F27" s="7"/>
      <c r="G27" s="7"/>
      <c r="H27" s="7"/>
      <c r="I27" s="7"/>
      <c r="J27" s="7"/>
      <c r="K27" s="7"/>
      <c r="L27" s="9"/>
      <c r="O27"/>
      <c r="P27"/>
      <c r="Q27"/>
      <c r="R27"/>
      <c r="S27"/>
      <c r="T27"/>
    </row>
    <row r="28" spans="1:20" x14ac:dyDescent="0.3">
      <c r="A28" s="7"/>
      <c r="B28" s="52"/>
      <c r="C28" s="7"/>
      <c r="D28" s="7"/>
      <c r="E28" s="7"/>
      <c r="F28" s="7"/>
      <c r="G28" s="7"/>
      <c r="H28" s="7"/>
      <c r="I28" s="7"/>
      <c r="J28" s="7"/>
      <c r="K28" s="7"/>
      <c r="L28" s="9"/>
      <c r="O28"/>
      <c r="P28"/>
      <c r="Q28"/>
      <c r="R28"/>
      <c r="S28"/>
      <c r="T28"/>
    </row>
    <row r="29" spans="1:20" x14ac:dyDescent="0.3">
      <c r="A29" s="7"/>
      <c r="B29" s="22" t="s">
        <v>67</v>
      </c>
      <c r="C29" s="7"/>
      <c r="D29" s="7"/>
      <c r="E29" s="7"/>
      <c r="F29" s="7"/>
      <c r="G29" s="7"/>
      <c r="H29" s="7"/>
      <c r="I29" s="7"/>
      <c r="J29" s="7"/>
      <c r="K29" s="7"/>
      <c r="L29" s="9"/>
      <c r="O29"/>
      <c r="P29"/>
      <c r="Q29"/>
      <c r="R29"/>
      <c r="S29"/>
      <c r="T29"/>
    </row>
    <row r="30" spans="1:20" x14ac:dyDescent="0.3">
      <c r="A30" s="7"/>
      <c r="B30" s="52"/>
      <c r="C30" s="7"/>
      <c r="D30" s="7"/>
      <c r="E30" s="7"/>
      <c r="F30" s="7"/>
      <c r="G30" s="7"/>
      <c r="H30" s="7"/>
      <c r="I30" s="7"/>
      <c r="J30" s="7"/>
      <c r="K30" s="7"/>
      <c r="L30" s="9"/>
      <c r="O30"/>
      <c r="P30"/>
      <c r="Q30"/>
      <c r="R30"/>
      <c r="S30"/>
      <c r="T30"/>
    </row>
    <row r="31" spans="1:20" x14ac:dyDescent="0.3">
      <c r="A31" s="7"/>
      <c r="B31" s="22" t="s">
        <v>75</v>
      </c>
      <c r="C31" s="7"/>
      <c r="D31" s="7"/>
      <c r="E31" s="7"/>
      <c r="F31" s="7"/>
      <c r="G31" s="7"/>
      <c r="H31" s="7"/>
      <c r="I31" s="7"/>
      <c r="J31" s="7"/>
      <c r="K31" s="7"/>
      <c r="L31" s="9"/>
      <c r="O31"/>
      <c r="P31"/>
      <c r="Q31"/>
      <c r="R31"/>
      <c r="S31"/>
      <c r="T31"/>
    </row>
    <row r="32" spans="1:20" x14ac:dyDescent="0.3">
      <c r="A32" s="7"/>
      <c r="B32" s="52"/>
      <c r="C32" s="7"/>
      <c r="D32" s="7"/>
      <c r="E32" s="7"/>
      <c r="F32" s="7"/>
      <c r="G32" s="7"/>
      <c r="H32" s="7"/>
      <c r="I32" s="7"/>
      <c r="J32" s="7"/>
      <c r="K32" s="7"/>
      <c r="L32"/>
      <c r="M32"/>
      <c r="N32"/>
      <c r="O32"/>
      <c r="P32"/>
      <c r="Q32"/>
      <c r="R32"/>
      <c r="S32"/>
      <c r="T32"/>
    </row>
    <row r="33" spans="1:20" x14ac:dyDescent="0.3">
      <c r="A33" s="7" t="s">
        <v>85</v>
      </c>
      <c r="B33" s="22" t="s">
        <v>136</v>
      </c>
      <c r="C33" s="7"/>
      <c r="D33" s="7"/>
      <c r="E33" s="7"/>
      <c r="F33" s="7"/>
      <c r="G33" s="7"/>
      <c r="H33" s="7"/>
      <c r="I33" s="7"/>
      <c r="J33" s="7"/>
      <c r="K33" s="7"/>
      <c r="L33"/>
      <c r="M33"/>
      <c r="N33"/>
      <c r="O33"/>
      <c r="P33"/>
      <c r="Q33"/>
      <c r="R33"/>
      <c r="S33"/>
      <c r="T33"/>
    </row>
    <row r="34" spans="1:20" x14ac:dyDescent="0.3">
      <c r="A34" s="7"/>
      <c r="B34" s="52"/>
      <c r="C34" s="34"/>
      <c r="D34" s="34"/>
      <c r="E34" s="34"/>
      <c r="F34" s="34"/>
      <c r="G34" s="34"/>
      <c r="H34" s="34"/>
      <c r="I34" s="34"/>
      <c r="J34" s="7"/>
      <c r="K34" s="7"/>
      <c r="L34"/>
      <c r="M34"/>
      <c r="N34"/>
      <c r="O34"/>
      <c r="P34"/>
      <c r="Q34"/>
      <c r="R34"/>
      <c r="S34"/>
      <c r="T34"/>
    </row>
    <row r="35" spans="1:20" ht="13.5" customHeight="1" x14ac:dyDescent="0.3">
      <c r="A35" s="7"/>
      <c r="B35" s="52"/>
      <c r="C35" s="34"/>
      <c r="D35" s="34"/>
      <c r="E35" s="34"/>
      <c r="F35" s="34"/>
      <c r="G35" s="34"/>
      <c r="H35" s="34"/>
      <c r="I35" s="34"/>
      <c r="J35" s="7"/>
      <c r="K35" s="7"/>
      <c r="L35"/>
      <c r="M35"/>
      <c r="N35"/>
      <c r="O35"/>
      <c r="P35"/>
      <c r="Q35"/>
      <c r="R35"/>
      <c r="S35"/>
      <c r="T35"/>
    </row>
    <row r="36" spans="1:20" ht="13.5" customHeight="1" x14ac:dyDescent="0.3">
      <c r="A36" s="7"/>
      <c r="B36" s="11"/>
      <c r="C36" s="7"/>
      <c r="D36" s="7"/>
      <c r="E36" s="7"/>
      <c r="F36" s="7"/>
      <c r="G36" s="7"/>
      <c r="H36" s="7"/>
      <c r="I36" s="7"/>
      <c r="J36" s="7"/>
      <c r="K36" s="7"/>
      <c r="L36"/>
      <c r="M36"/>
      <c r="N36"/>
      <c r="O36"/>
      <c r="P36"/>
      <c r="Q36"/>
      <c r="R36"/>
      <c r="S36"/>
      <c r="T36"/>
    </row>
    <row r="37" spans="1:20" ht="13.5" customHeight="1" x14ac:dyDescent="0.3">
      <c r="A37" s="7" t="s">
        <v>87</v>
      </c>
      <c r="B37" s="22" t="s">
        <v>137</v>
      </c>
      <c r="C37" s="7"/>
      <c r="D37" s="7"/>
      <c r="E37" s="7"/>
      <c r="F37" s="7"/>
      <c r="G37" s="7"/>
      <c r="H37" s="7"/>
      <c r="I37" s="7"/>
      <c r="J37" s="7"/>
      <c r="K37" s="7"/>
      <c r="L37"/>
      <c r="M37"/>
      <c r="N37"/>
      <c r="O37"/>
      <c r="P37"/>
      <c r="Q37"/>
      <c r="R37"/>
      <c r="S37"/>
      <c r="T37"/>
    </row>
    <row r="38" spans="1:20" ht="13.5" customHeight="1" x14ac:dyDescent="0.3">
      <c r="A38" s="7"/>
      <c r="B38" s="52"/>
      <c r="C38" s="7"/>
      <c r="D38" s="33"/>
      <c r="E38" s="7"/>
      <c r="F38" s="7"/>
      <c r="G38" s="7"/>
      <c r="H38" s="7"/>
      <c r="I38" s="7"/>
      <c r="J38" s="7"/>
      <c r="K38" s="7"/>
      <c r="L38"/>
      <c r="M38"/>
      <c r="N38"/>
      <c r="O38"/>
      <c r="P38"/>
      <c r="Q38"/>
      <c r="R38"/>
      <c r="S38"/>
      <c r="T38"/>
    </row>
    <row r="39" spans="1:20" s="14" customFormat="1" x14ac:dyDescent="0.3">
      <c r="A39" s="7" t="s">
        <v>88</v>
      </c>
      <c r="B39" s="22" t="s">
        <v>138</v>
      </c>
      <c r="C39" s="7"/>
      <c r="D39" s="7"/>
      <c r="E39" s="7"/>
      <c r="F39" s="7"/>
      <c r="G39" s="7"/>
      <c r="H39" s="7"/>
      <c r="I39" s="7"/>
      <c r="J39" s="7"/>
      <c r="K39" s="7"/>
      <c r="L39"/>
      <c r="M39"/>
      <c r="N39"/>
      <c r="O39"/>
      <c r="P39"/>
      <c r="Q39"/>
      <c r="R39"/>
      <c r="S39"/>
      <c r="T39"/>
    </row>
    <row r="40" spans="1:20" x14ac:dyDescent="0.3">
      <c r="A40" s="7"/>
      <c r="B40" s="52"/>
      <c r="C40" s="7"/>
      <c r="D40" s="7"/>
      <c r="E40" s="7"/>
      <c r="F40" s="7"/>
      <c r="G40" s="7"/>
      <c r="H40" s="7"/>
      <c r="I40"/>
      <c r="J40"/>
      <c r="K40"/>
      <c r="L40"/>
      <c r="M40"/>
      <c r="N40"/>
      <c r="O40"/>
      <c r="P40"/>
      <c r="Q40"/>
      <c r="R40"/>
      <c r="S40"/>
      <c r="T40"/>
    </row>
    <row r="41" spans="1:20" x14ac:dyDescent="0.3">
      <c r="A41" s="7" t="s">
        <v>90</v>
      </c>
      <c r="B41" s="22" t="s">
        <v>89</v>
      </c>
      <c r="C41" s="7"/>
      <c r="D41" s="7"/>
      <c r="E41" s="7"/>
      <c r="F41" s="7"/>
      <c r="H41" s="7"/>
      <c r="I41"/>
      <c r="J41"/>
      <c r="K41"/>
      <c r="L41"/>
      <c r="M41"/>
      <c r="N41"/>
      <c r="O41"/>
      <c r="P41"/>
      <c r="Q41"/>
      <c r="R41"/>
      <c r="S41"/>
      <c r="T41"/>
    </row>
    <row r="42" spans="1:20" x14ac:dyDescent="0.3">
      <c r="A42" s="7"/>
      <c r="B42" s="30" t="s">
        <v>76</v>
      </c>
      <c r="C42" s="7"/>
      <c r="D42" s="7"/>
      <c r="E42" s="7"/>
      <c r="F42" s="7"/>
      <c r="G42" s="30"/>
      <c r="H42" s="7"/>
      <c r="I42"/>
      <c r="J42"/>
      <c r="K42"/>
      <c r="L42"/>
      <c r="M42"/>
      <c r="N42"/>
      <c r="O42"/>
      <c r="P42"/>
      <c r="Q42"/>
      <c r="R42"/>
      <c r="S42"/>
      <c r="T42"/>
    </row>
    <row r="43" spans="1:20" x14ac:dyDescent="0.3">
      <c r="A43" s="7"/>
      <c r="B43" s="52"/>
      <c r="C43" s="7"/>
      <c r="D43" s="7"/>
      <c r="E43" s="7"/>
      <c r="F43" s="7"/>
      <c r="G43" s="7"/>
      <c r="H43" s="7"/>
      <c r="I43"/>
      <c r="J43"/>
      <c r="K43"/>
      <c r="L43"/>
      <c r="M43"/>
      <c r="N43"/>
      <c r="O43"/>
      <c r="P43"/>
      <c r="Q43"/>
      <c r="R43"/>
      <c r="S43"/>
      <c r="T43"/>
    </row>
    <row r="44" spans="1:20" ht="13" customHeight="1" x14ac:dyDescent="0.3">
      <c r="A44" s="13"/>
      <c r="B44" s="35" t="s">
        <v>91</v>
      </c>
      <c r="C44" s="7"/>
      <c r="D44" s="7"/>
      <c r="E44" s="7"/>
      <c r="F44" s="7"/>
      <c r="G44" s="7"/>
      <c r="H44" s="7"/>
      <c r="I44"/>
      <c r="J44"/>
      <c r="K44"/>
      <c r="L44"/>
      <c r="M44"/>
      <c r="N44"/>
      <c r="O44"/>
      <c r="P44"/>
      <c r="Q44"/>
      <c r="R44"/>
      <c r="S44"/>
      <c r="T44"/>
    </row>
    <row r="45" spans="1:20" ht="13" customHeight="1" x14ac:dyDescent="0.3">
      <c r="A45" s="7"/>
      <c r="B45" s="52"/>
      <c r="C45" s="34"/>
      <c r="D45" s="34"/>
      <c r="E45" s="34"/>
      <c r="F45" s="34"/>
      <c r="G45" s="34"/>
      <c r="H45" s="34"/>
      <c r="I45" s="52"/>
      <c r="J45"/>
      <c r="K45"/>
      <c r="L45"/>
      <c r="M45"/>
      <c r="N45"/>
      <c r="O45"/>
      <c r="P45"/>
      <c r="Q45"/>
      <c r="R45"/>
      <c r="S45"/>
      <c r="T45"/>
    </row>
    <row r="46" spans="1:20" x14ac:dyDescent="0.3">
      <c r="A46" s="7"/>
      <c r="B46" s="36"/>
      <c r="C46" s="37"/>
      <c r="D46" s="37"/>
      <c r="E46" s="37"/>
      <c r="F46" s="37"/>
      <c r="G46" s="7"/>
      <c r="H46" s="7"/>
      <c r="I46"/>
      <c r="J46"/>
      <c r="K46"/>
      <c r="L46"/>
      <c r="M46"/>
      <c r="N46"/>
      <c r="O46"/>
      <c r="P46"/>
      <c r="Q46"/>
      <c r="R46"/>
      <c r="S46"/>
      <c r="T46"/>
    </row>
    <row r="47" spans="1:20" x14ac:dyDescent="0.3">
      <c r="A47" s="7"/>
      <c r="B47" s="22" t="s">
        <v>93</v>
      </c>
      <c r="C47" s="7"/>
      <c r="D47" s="7"/>
      <c r="E47" s="7"/>
      <c r="F47" s="7"/>
      <c r="G47" s="7"/>
      <c r="H47" s="7"/>
      <c r="I47"/>
      <c r="J47"/>
      <c r="K47"/>
      <c r="L47"/>
      <c r="M47"/>
      <c r="N47"/>
      <c r="O47"/>
      <c r="P47"/>
      <c r="Q47"/>
      <c r="R47"/>
      <c r="S47"/>
      <c r="T47"/>
    </row>
    <row r="48" spans="1:20" x14ac:dyDescent="0.3">
      <c r="A48" s="7"/>
      <c r="B48"/>
      <c r="C48"/>
      <c r="D48"/>
      <c r="E48"/>
      <c r="F48"/>
      <c r="G48"/>
      <c r="H48"/>
      <c r="I48"/>
      <c r="J48"/>
      <c r="K48"/>
      <c r="L48"/>
      <c r="M48"/>
      <c r="N48"/>
      <c r="O48"/>
      <c r="P48"/>
      <c r="Q48"/>
      <c r="R48"/>
      <c r="S48"/>
      <c r="T48"/>
    </row>
    <row r="49" spans="1:20" x14ac:dyDescent="0.3">
      <c r="A49" s="7" t="s">
        <v>92</v>
      </c>
      <c r="B49" s="1" t="s">
        <v>94</v>
      </c>
      <c r="C49"/>
      <c r="D49"/>
      <c r="E49"/>
      <c r="F49"/>
      <c r="G49"/>
      <c r="H49"/>
      <c r="I49"/>
      <c r="J49"/>
      <c r="K49"/>
      <c r="L49"/>
      <c r="M49"/>
      <c r="N49"/>
      <c r="O49"/>
      <c r="P49"/>
      <c r="Q49"/>
      <c r="R49"/>
      <c r="S49"/>
      <c r="T49"/>
    </row>
    <row r="50" spans="1:20" x14ac:dyDescent="0.3">
      <c r="A50" s="7"/>
      <c r="B50" s="1" t="s">
        <v>19</v>
      </c>
      <c r="C50"/>
      <c r="D50"/>
      <c r="E50"/>
      <c r="F50"/>
      <c r="G50"/>
      <c r="H50"/>
      <c r="I50"/>
      <c r="J50"/>
      <c r="K50"/>
      <c r="L50"/>
      <c r="M50"/>
      <c r="N50"/>
      <c r="O50"/>
      <c r="P50"/>
      <c r="Q50"/>
      <c r="R50"/>
      <c r="S50"/>
      <c r="T50"/>
    </row>
    <row r="51" spans="1:20" customFormat="1" x14ac:dyDescent="0.3">
      <c r="A51" s="7"/>
      <c r="B51" s="1" t="s">
        <v>20</v>
      </c>
    </row>
    <row r="52" spans="1:20" customFormat="1" x14ac:dyDescent="0.3">
      <c r="A52" s="7"/>
      <c r="B52" s="1"/>
    </row>
    <row r="53" spans="1:20" customFormat="1" x14ac:dyDescent="0.3">
      <c r="A53" s="7"/>
      <c r="B53" s="1" t="s">
        <v>21</v>
      </c>
    </row>
    <row r="54" spans="1:20" customFormat="1" x14ac:dyDescent="0.3">
      <c r="A54" s="7"/>
      <c r="B54" s="1" t="s">
        <v>102</v>
      </c>
    </row>
    <row r="55" spans="1:20" customFormat="1" x14ac:dyDescent="0.3">
      <c r="A55" s="7"/>
    </row>
    <row r="56" spans="1:20" customFormat="1" x14ac:dyDescent="0.3">
      <c r="A56" s="7"/>
      <c r="B56" s="52"/>
      <c r="C56" s="52"/>
      <c r="L56" s="7"/>
      <c r="M56" s="1"/>
      <c r="N56" s="1"/>
    </row>
    <row r="57" spans="1:20" customFormat="1" x14ac:dyDescent="0.3">
      <c r="A57" s="7"/>
      <c r="B57" s="52"/>
      <c r="C57" s="52"/>
      <c r="L57" s="7"/>
      <c r="M57" s="1"/>
      <c r="N57" s="1"/>
    </row>
    <row r="58" spans="1:20" customFormat="1" x14ac:dyDescent="0.3">
      <c r="A58" s="7"/>
      <c r="B58" s="52"/>
      <c r="C58" s="52"/>
      <c r="L58" s="7"/>
      <c r="M58" s="1"/>
      <c r="N58" s="1"/>
    </row>
    <row r="59" spans="1:20" customFormat="1" x14ac:dyDescent="0.3">
      <c r="A59" s="7"/>
      <c r="B59" s="52"/>
      <c r="C59" s="52"/>
      <c r="L59" s="7"/>
      <c r="M59" s="1"/>
      <c r="N59" s="1"/>
    </row>
    <row r="60" spans="1:20" customFormat="1" x14ac:dyDescent="0.3">
      <c r="A60" s="7"/>
      <c r="B60" s="52"/>
      <c r="C60" s="52"/>
      <c r="I60" s="7"/>
      <c r="J60" s="7"/>
      <c r="K60" s="7"/>
      <c r="L60" s="7"/>
      <c r="M60" s="1"/>
      <c r="N60" s="1"/>
    </row>
    <row r="61" spans="1:20" customFormat="1" x14ac:dyDescent="0.3">
      <c r="A61" s="7"/>
      <c r="B61" s="52"/>
      <c r="C61" s="52"/>
      <c r="I61" s="7"/>
      <c r="J61" s="7"/>
      <c r="K61" s="7"/>
      <c r="L61" s="7"/>
      <c r="M61" s="1"/>
      <c r="N61" s="1"/>
    </row>
    <row r="62" spans="1:20" customFormat="1" x14ac:dyDescent="0.3">
      <c r="A62" s="7"/>
      <c r="B62" s="52"/>
      <c r="C62" s="52"/>
      <c r="I62" s="7"/>
      <c r="J62" s="7"/>
      <c r="K62" s="7"/>
      <c r="L62" s="7"/>
      <c r="M62" s="1"/>
      <c r="N62" s="1"/>
    </row>
    <row r="63" spans="1:20" customFormat="1" x14ac:dyDescent="0.3">
      <c r="A63" s="7"/>
      <c r="B63" s="52"/>
      <c r="C63" s="52"/>
      <c r="I63" s="7"/>
      <c r="J63" s="7"/>
      <c r="K63" s="7"/>
      <c r="L63" s="7"/>
      <c r="M63" s="1"/>
      <c r="N63" s="1"/>
    </row>
    <row r="64" spans="1:20" customFormat="1" x14ac:dyDescent="0.3">
      <c r="A64" s="7"/>
      <c r="B64" s="52"/>
      <c r="C64" s="52"/>
      <c r="I64" s="7"/>
      <c r="J64" s="7"/>
      <c r="K64" s="7"/>
      <c r="L64" s="7"/>
      <c r="M64" s="1"/>
      <c r="N64" s="1"/>
    </row>
    <row r="65" spans="1:20" customFormat="1" x14ac:dyDescent="0.3">
      <c r="A65" s="7"/>
      <c r="B65" s="52"/>
      <c r="C65" s="52"/>
      <c r="I65" s="7"/>
      <c r="J65" s="7"/>
      <c r="K65" s="7"/>
      <c r="L65" s="7"/>
      <c r="M65" s="1"/>
      <c r="N65" s="1"/>
    </row>
    <row r="66" spans="1:20" customFormat="1" x14ac:dyDescent="0.3">
      <c r="A66" s="7"/>
      <c r="B66" s="52"/>
      <c r="C66" s="52"/>
      <c r="E66" s="7"/>
      <c r="F66" s="7"/>
      <c r="G66" s="7"/>
      <c r="H66" s="7"/>
      <c r="I66" s="7"/>
      <c r="J66" s="7"/>
      <c r="K66" s="7"/>
      <c r="L66" s="7"/>
      <c r="M66" s="1"/>
      <c r="N66" s="1"/>
    </row>
    <row r="67" spans="1:20" x14ac:dyDescent="0.3">
      <c r="A67" s="7"/>
      <c r="B67" s="52"/>
      <c r="C67" s="52"/>
      <c r="D67"/>
      <c r="E67" s="7"/>
      <c r="F67" s="7"/>
      <c r="G67" s="7"/>
      <c r="H67" s="7"/>
      <c r="I67" s="7"/>
      <c r="J67" s="7"/>
      <c r="K67" s="7"/>
      <c r="L67" s="7"/>
      <c r="O67"/>
      <c r="P67"/>
      <c r="Q67"/>
      <c r="R67"/>
      <c r="S67"/>
      <c r="T67"/>
    </row>
    <row r="68" spans="1:20" x14ac:dyDescent="0.3">
      <c r="A68" s="7"/>
      <c r="B68" s="52"/>
      <c r="C68" s="52"/>
      <c r="D68"/>
      <c r="E68" s="7"/>
      <c r="F68" s="7"/>
      <c r="G68" s="7"/>
      <c r="H68" s="7"/>
      <c r="I68" s="7"/>
      <c r="J68" s="7"/>
      <c r="K68" s="7"/>
      <c r="L68" s="7"/>
      <c r="O68"/>
      <c r="P68"/>
      <c r="Q68"/>
      <c r="R68"/>
      <c r="S68"/>
      <c r="T68"/>
    </row>
    <row r="69" spans="1:20" ht="13" customHeight="1" x14ac:dyDescent="0.3">
      <c r="A69" s="7"/>
      <c r="B69" s="52"/>
      <c r="C69" s="52"/>
      <c r="D69"/>
      <c r="E69" s="7"/>
      <c r="F69" s="7"/>
      <c r="G69" s="7"/>
      <c r="H69" s="7"/>
      <c r="I69" s="7"/>
      <c r="J69" s="7"/>
      <c r="K69" s="7"/>
      <c r="L69" s="7"/>
      <c r="O69"/>
      <c r="P69"/>
      <c r="Q69"/>
      <c r="R69"/>
      <c r="S69"/>
      <c r="T69"/>
    </row>
    <row r="70" spans="1:20" ht="13" customHeight="1" x14ac:dyDescent="0.3">
      <c r="A70" s="7"/>
      <c r="B70" s="52"/>
      <c r="C70" s="52"/>
      <c r="D70"/>
      <c r="E70" s="7"/>
      <c r="F70" s="7"/>
      <c r="G70" s="7"/>
      <c r="H70" s="7"/>
      <c r="I70" s="7"/>
      <c r="J70" s="7"/>
      <c r="K70" s="7"/>
      <c r="L70" s="7"/>
      <c r="O70"/>
      <c r="P70"/>
      <c r="Q70"/>
      <c r="R70"/>
      <c r="S70"/>
      <c r="T70"/>
    </row>
    <row r="71" spans="1:20" ht="13" customHeight="1" x14ac:dyDescent="0.3">
      <c r="A71" s="7"/>
      <c r="B71" s="52"/>
      <c r="C71" s="52"/>
      <c r="D71"/>
      <c r="E71" s="7"/>
      <c r="F71" s="7"/>
      <c r="G71" s="7"/>
      <c r="H71" s="7"/>
      <c r="I71" s="7"/>
      <c r="J71" s="7"/>
      <c r="K71" s="7"/>
      <c r="L71" s="7"/>
      <c r="O71"/>
      <c r="P71"/>
      <c r="Q71"/>
      <c r="R71"/>
      <c r="S71"/>
      <c r="T71"/>
    </row>
    <row r="72" spans="1:20" s="64" customFormat="1" ht="13" customHeight="1" x14ac:dyDescent="0.3">
      <c r="A72" s="37"/>
      <c r="B72" s="63"/>
      <c r="C72" s="63"/>
      <c r="D72" s="63"/>
      <c r="E72" s="37"/>
      <c r="F72" s="37"/>
      <c r="G72" s="37"/>
      <c r="H72" s="37"/>
      <c r="I72" s="37"/>
      <c r="J72" s="37"/>
      <c r="K72" s="37"/>
      <c r="L72" s="37"/>
      <c r="O72" s="63"/>
      <c r="P72" s="63"/>
      <c r="Q72" s="63"/>
      <c r="R72" s="63"/>
      <c r="S72" s="63"/>
      <c r="T72" s="63"/>
    </row>
    <row r="73" spans="1:20" s="64" customFormat="1" ht="13" customHeight="1" x14ac:dyDescent="0.3">
      <c r="A73" s="37"/>
      <c r="B73" s="64" t="s">
        <v>140</v>
      </c>
      <c r="C73" s="63"/>
      <c r="D73" s="63"/>
      <c r="E73" s="37"/>
      <c r="F73" s="37"/>
      <c r="G73" s="37"/>
      <c r="H73" s="37"/>
      <c r="I73" s="37"/>
      <c r="J73" s="37"/>
      <c r="K73" s="37"/>
      <c r="L73" s="37"/>
      <c r="O73" s="63"/>
      <c r="P73" s="63"/>
      <c r="Q73" s="63"/>
      <c r="R73" s="63"/>
      <c r="S73" s="63"/>
      <c r="T73" s="63"/>
    </row>
    <row r="74" spans="1:20" s="64" customFormat="1" ht="13" customHeight="1" x14ac:dyDescent="0.3">
      <c r="A74" s="37"/>
      <c r="B74" s="64" t="s">
        <v>141</v>
      </c>
      <c r="C74" s="63"/>
      <c r="D74" s="63"/>
      <c r="E74" s="37"/>
      <c r="F74" s="37"/>
      <c r="G74" s="37"/>
      <c r="H74" s="37"/>
      <c r="I74" s="37"/>
      <c r="J74" s="37"/>
      <c r="K74" s="37"/>
      <c r="L74" s="37"/>
      <c r="O74" s="63"/>
      <c r="P74" s="63"/>
      <c r="Q74" s="63"/>
      <c r="R74" s="63"/>
      <c r="S74" s="63"/>
      <c r="T74" s="63"/>
    </row>
    <row r="75" spans="1:20" s="64" customFormat="1" ht="13" customHeight="1" x14ac:dyDescent="0.3">
      <c r="A75" s="37"/>
      <c r="B75" s="63" t="s">
        <v>142</v>
      </c>
      <c r="C75" s="63"/>
      <c r="D75" s="63"/>
      <c r="E75" s="37"/>
      <c r="F75" s="37"/>
      <c r="G75" s="37"/>
      <c r="H75" s="37"/>
      <c r="I75" s="37"/>
      <c r="J75" s="37"/>
      <c r="K75" s="37"/>
      <c r="L75" s="37"/>
      <c r="O75" s="63"/>
      <c r="P75" s="63"/>
      <c r="Q75" s="63"/>
      <c r="R75" s="63"/>
      <c r="S75" s="63"/>
      <c r="T75" s="63"/>
    </row>
    <row r="76" spans="1:20" ht="13" customHeight="1" x14ac:dyDescent="0.3">
      <c r="A76" s="7"/>
      <c r="B76"/>
      <c r="C76"/>
      <c r="D76"/>
      <c r="E76" s="7"/>
      <c r="F76" s="7"/>
      <c r="G76" s="7"/>
      <c r="H76" s="7"/>
      <c r="I76" s="7"/>
      <c r="J76" s="7"/>
      <c r="K76" s="7"/>
      <c r="L76" s="7"/>
      <c r="O76"/>
      <c r="P76"/>
      <c r="Q76"/>
      <c r="R76"/>
      <c r="S76"/>
      <c r="T76"/>
    </row>
    <row r="77" spans="1:20" x14ac:dyDescent="0.3">
      <c r="A77" s="7" t="s">
        <v>70</v>
      </c>
      <c r="B77" s="1" t="s">
        <v>95</v>
      </c>
      <c r="C77"/>
      <c r="D77" s="7"/>
      <c r="E77" s="7"/>
      <c r="F77" s="7"/>
      <c r="G77" s="7"/>
      <c r="H77" s="7"/>
      <c r="I77" s="7"/>
      <c r="J77" s="7"/>
      <c r="K77" s="7"/>
      <c r="L77" s="7"/>
      <c r="O77"/>
      <c r="P77"/>
      <c r="Q77"/>
      <c r="R77"/>
      <c r="S77"/>
      <c r="T77"/>
    </row>
    <row r="78" spans="1:20" x14ac:dyDescent="0.3">
      <c r="A78" s="7"/>
      <c r="B78" s="1" t="s">
        <v>103</v>
      </c>
      <c r="C78"/>
      <c r="D78" s="7"/>
      <c r="E78" s="7"/>
      <c r="F78" s="7"/>
      <c r="G78" s="7"/>
      <c r="H78" s="7"/>
      <c r="I78" s="38"/>
      <c r="J78" s="7"/>
      <c r="K78" s="7"/>
      <c r="L78" s="7"/>
      <c r="O78"/>
      <c r="P78"/>
      <c r="Q78"/>
      <c r="R78"/>
      <c r="S78"/>
      <c r="T78"/>
    </row>
    <row r="79" spans="1:20" x14ac:dyDescent="0.3">
      <c r="A79" s="7"/>
      <c r="B79" s="52"/>
      <c r="C79" s="52"/>
      <c r="D79" s="52"/>
      <c r="E79" s="52"/>
      <c r="F79" s="52"/>
      <c r="G79" s="52"/>
      <c r="H79" s="52"/>
      <c r="I79" s="52"/>
      <c r="J79" s="52"/>
      <c r="K79" s="52"/>
      <c r="L79" s="7"/>
      <c r="O79"/>
      <c r="P79"/>
      <c r="Q79"/>
      <c r="R79"/>
      <c r="S79"/>
      <c r="T79"/>
    </row>
    <row r="80" spans="1:20" x14ac:dyDescent="0.3">
      <c r="A80" s="7"/>
      <c r="B80" s="52"/>
      <c r="C80" s="52"/>
      <c r="D80" s="52"/>
      <c r="E80" s="52"/>
      <c r="F80" s="52"/>
      <c r="G80" s="52"/>
      <c r="H80" s="52"/>
      <c r="I80" s="52"/>
      <c r="J80" s="52"/>
      <c r="K80" s="52"/>
      <c r="L80" s="7"/>
      <c r="O80"/>
      <c r="P80"/>
      <c r="Q80"/>
      <c r="R80"/>
      <c r="S80"/>
      <c r="T80"/>
    </row>
    <row r="81" spans="1:20" x14ac:dyDescent="0.3">
      <c r="A81" s="7"/>
      <c r="B81" s="52"/>
      <c r="C81" s="52"/>
      <c r="D81" s="52"/>
      <c r="E81" s="52"/>
      <c r="F81" s="52"/>
      <c r="G81" s="52"/>
      <c r="H81" s="52"/>
      <c r="I81" s="52"/>
      <c r="J81" s="52"/>
      <c r="K81" s="52"/>
      <c r="L81" s="7"/>
      <c r="O81"/>
      <c r="P81"/>
      <c r="Q81"/>
      <c r="R81"/>
      <c r="S81"/>
      <c r="T81"/>
    </row>
    <row r="82" spans="1:20" x14ac:dyDescent="0.3">
      <c r="A82" s="7"/>
      <c r="B82" s="52"/>
      <c r="C82" s="52"/>
      <c r="D82" s="52"/>
      <c r="E82" s="52"/>
      <c r="F82" s="52"/>
      <c r="G82" s="52"/>
      <c r="H82" s="52"/>
      <c r="I82" s="52"/>
      <c r="J82" s="52"/>
      <c r="K82" s="52"/>
      <c r="L82" s="7"/>
      <c r="O82"/>
      <c r="P82"/>
      <c r="Q82"/>
      <c r="R82"/>
      <c r="S82"/>
      <c r="T82"/>
    </row>
    <row r="83" spans="1:20" x14ac:dyDescent="0.3">
      <c r="A83" s="7"/>
      <c r="B83" s="7"/>
      <c r="C83" s="7"/>
      <c r="D83" s="7"/>
      <c r="E83" s="7"/>
      <c r="F83" s="7"/>
      <c r="G83" s="7"/>
      <c r="H83" s="7"/>
      <c r="I83" s="7"/>
      <c r="J83" s="7"/>
      <c r="K83" s="7"/>
      <c r="L83" s="7"/>
      <c r="O83"/>
      <c r="P83"/>
      <c r="Q83"/>
      <c r="R83"/>
      <c r="S83"/>
      <c r="T83"/>
    </row>
    <row r="84" spans="1:20" x14ac:dyDescent="0.3">
      <c r="A84" s="7" t="s">
        <v>96</v>
      </c>
      <c r="B84" s="1" t="s">
        <v>97</v>
      </c>
      <c r="C84" s="7"/>
      <c r="D84" s="7"/>
      <c r="E84" s="7"/>
      <c r="F84" s="7"/>
      <c r="G84" s="7"/>
      <c r="H84" s="7"/>
      <c r="I84" s="7"/>
      <c r="J84" s="7"/>
      <c r="K84" s="7"/>
      <c r="L84" s="7"/>
      <c r="O84"/>
      <c r="P84"/>
      <c r="Q84"/>
      <c r="R84"/>
      <c r="S84"/>
      <c r="T84"/>
    </row>
    <row r="85" spans="1:20" x14ac:dyDescent="0.3">
      <c r="A85" s="7"/>
      <c r="B85" s="1" t="s">
        <v>104</v>
      </c>
      <c r="C85" s="7"/>
      <c r="D85" s="7"/>
      <c r="E85" s="7"/>
      <c r="F85" s="7"/>
      <c r="G85" s="7"/>
      <c r="H85" s="7"/>
      <c r="I85" s="37"/>
      <c r="J85" s="7"/>
      <c r="K85" s="7"/>
      <c r="L85" s="7"/>
      <c r="O85"/>
      <c r="P85"/>
      <c r="Q85"/>
      <c r="R85"/>
      <c r="S85"/>
      <c r="T85"/>
    </row>
    <row r="86" spans="1:20" x14ac:dyDescent="0.3">
      <c r="A86" s="7"/>
      <c r="B86" s="52"/>
      <c r="C86" s="52"/>
      <c r="D86" s="52"/>
      <c r="E86" s="52"/>
      <c r="F86" s="52"/>
      <c r="G86" s="52"/>
      <c r="H86" s="52"/>
      <c r="I86" s="52"/>
      <c r="J86" s="52"/>
      <c r="K86" s="52"/>
      <c r="L86"/>
      <c r="O86"/>
      <c r="P86"/>
      <c r="Q86"/>
      <c r="R86"/>
      <c r="S86"/>
      <c r="T86"/>
    </row>
    <row r="87" spans="1:20" x14ac:dyDescent="0.3">
      <c r="A87" s="7"/>
      <c r="B87" s="52"/>
      <c r="C87" s="52"/>
      <c r="D87" s="52"/>
      <c r="E87" s="52"/>
      <c r="F87" s="52"/>
      <c r="G87" s="52"/>
      <c r="H87" s="52"/>
      <c r="I87" s="52"/>
      <c r="J87" s="52"/>
      <c r="K87" s="52"/>
      <c r="L87"/>
      <c r="O87"/>
      <c r="P87"/>
      <c r="Q87"/>
      <c r="R87"/>
      <c r="S87"/>
      <c r="T87"/>
    </row>
    <row r="88" spans="1:20" x14ac:dyDescent="0.3">
      <c r="A88" s="7"/>
      <c r="B88" s="52"/>
      <c r="C88" s="52"/>
      <c r="D88" s="52"/>
      <c r="E88" s="52"/>
      <c r="F88" s="52"/>
      <c r="G88" s="52"/>
      <c r="H88" s="52"/>
      <c r="I88" s="52"/>
      <c r="J88" s="52"/>
      <c r="K88" s="52"/>
      <c r="L88"/>
      <c r="O88"/>
      <c r="P88"/>
      <c r="Q88"/>
      <c r="R88"/>
      <c r="S88"/>
      <c r="T88"/>
    </row>
    <row r="89" spans="1:20" x14ac:dyDescent="0.3">
      <c r="A89" s="7"/>
      <c r="B89" s="52"/>
      <c r="C89" s="52"/>
      <c r="D89" s="52"/>
      <c r="E89" s="52"/>
      <c r="F89" s="52"/>
      <c r="G89" s="52"/>
      <c r="H89" s="52"/>
      <c r="I89" s="52"/>
      <c r="J89" s="52"/>
      <c r="K89" s="52"/>
      <c r="L89"/>
      <c r="O89"/>
      <c r="P89"/>
      <c r="Q89"/>
      <c r="R89"/>
      <c r="S89"/>
      <c r="T89"/>
    </row>
    <row r="90" spans="1:20" x14ac:dyDescent="0.3">
      <c r="A90" s="7"/>
      <c r="B90"/>
      <c r="C90"/>
      <c r="D90"/>
      <c r="E90"/>
      <c r="F90"/>
      <c r="G90"/>
      <c r="H90"/>
      <c r="I90"/>
      <c r="J90"/>
      <c r="K90"/>
      <c r="L90"/>
      <c r="O90"/>
      <c r="P90"/>
      <c r="Q90"/>
      <c r="R90"/>
      <c r="S90"/>
      <c r="T90"/>
    </row>
    <row r="91" spans="1:20" x14ac:dyDescent="0.3">
      <c r="A91" s="9"/>
      <c r="B91"/>
      <c r="C91"/>
      <c r="D91"/>
      <c r="E91"/>
      <c r="F91"/>
      <c r="G91"/>
      <c r="H91"/>
      <c r="I91"/>
      <c r="J91"/>
      <c r="K91"/>
      <c r="L91"/>
      <c r="O91"/>
      <c r="P91"/>
      <c r="Q91"/>
      <c r="R91"/>
      <c r="S91"/>
      <c r="T91"/>
    </row>
    <row r="92" spans="1:20" x14ac:dyDescent="0.3">
      <c r="A92" s="7"/>
      <c r="B92" s="7"/>
      <c r="C92" s="7"/>
      <c r="D92" s="7"/>
      <c r="E92" s="7"/>
      <c r="F92" s="7"/>
      <c r="G92" s="7"/>
      <c r="H92" s="7"/>
      <c r="I92" s="7"/>
      <c r="J92" s="7"/>
      <c r="K92" s="7"/>
      <c r="L92" s="8"/>
      <c r="O92"/>
      <c r="P92"/>
      <c r="Q92"/>
      <c r="R92"/>
      <c r="S92"/>
      <c r="T92"/>
    </row>
  </sheetData>
  <sheetProtection selectLockedCells="1" selectUnlockedCells="1"/>
  <mergeCells count="1">
    <mergeCell ref="B1:L1"/>
  </mergeCells>
  <phoneticPr fontId="0" type="noConversion"/>
  <hyperlinks>
    <hyperlink ref="B42" r:id="rId1"/>
  </hyperlinks>
  <pageMargins left="0.75" right="0.75" top="1" bottom="1" header="0.5" footer="0.5"/>
  <pageSetup scale="90" orientation="portrait" horizontalDpi="4294967295"/>
  <headerFooter alignWithMargins="0">
    <oddHeader>&amp;L&amp;D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2"/>
  <sheetViews>
    <sheetView zoomScale="120" zoomScaleNormal="120" workbookViewId="0">
      <selection activeCell="D7" sqref="D7"/>
    </sheetView>
  </sheetViews>
  <sheetFormatPr defaultColWidth="8.69140625" defaultRowHeight="13" customHeight="1" x14ac:dyDescent="0.35"/>
  <cols>
    <col min="1" max="1" width="11.15234375" style="42" bestFit="1" customWidth="1"/>
    <col min="2" max="2" width="18.3046875" style="47" customWidth="1"/>
    <col min="3" max="3" width="10.84375" style="42"/>
    <col min="4" max="4" width="13.3046875" style="23" bestFit="1" customWidth="1"/>
    <col min="5" max="5" width="8.69140625" style="7" customWidth="1"/>
    <col min="6" max="6" width="8.69140625" style="7"/>
    <col min="9" max="16384" width="8.69140625" style="7"/>
  </cols>
  <sheetData>
    <row r="1" spans="1:8" ht="27.5" x14ac:dyDescent="0.35">
      <c r="A1" s="43" t="s">
        <v>105</v>
      </c>
      <c r="B1" s="41" t="s">
        <v>106</v>
      </c>
      <c r="C1" s="43" t="s">
        <v>22</v>
      </c>
      <c r="D1" s="43" t="s">
        <v>23</v>
      </c>
      <c r="E1"/>
    </row>
    <row r="2" spans="1:8" ht="13" customHeight="1" x14ac:dyDescent="0.35">
      <c r="A2" s="42">
        <v>1</v>
      </c>
      <c r="B2" s="44">
        <v>999</v>
      </c>
      <c r="C2" s="48" t="s">
        <v>24</v>
      </c>
      <c r="D2" s="40" t="s">
        <v>35</v>
      </c>
      <c r="E2"/>
    </row>
    <row r="3" spans="1:8" ht="13" customHeight="1" x14ac:dyDescent="0.35">
      <c r="A3" s="42">
        <v>2</v>
      </c>
      <c r="B3" s="44">
        <v>988</v>
      </c>
      <c r="C3" s="48" t="s">
        <v>26</v>
      </c>
      <c r="D3" s="39" t="s">
        <v>38</v>
      </c>
      <c r="E3"/>
    </row>
    <row r="4" spans="1:8" ht="13" customHeight="1" x14ac:dyDescent="0.35">
      <c r="A4" s="42">
        <v>3</v>
      </c>
      <c r="B4" s="44">
        <v>984</v>
      </c>
      <c r="C4" s="48" t="s">
        <v>24</v>
      </c>
      <c r="D4" s="39" t="s">
        <v>37</v>
      </c>
      <c r="E4"/>
    </row>
    <row r="5" spans="1:8" ht="13" customHeight="1" x14ac:dyDescent="0.35">
      <c r="A5" s="42">
        <v>4</v>
      </c>
      <c r="B5" s="44">
        <v>984</v>
      </c>
      <c r="C5" s="48" t="s">
        <v>40</v>
      </c>
      <c r="D5" s="39" t="s">
        <v>25</v>
      </c>
      <c r="E5"/>
    </row>
    <row r="6" spans="1:8" ht="13" customHeight="1" x14ac:dyDescent="0.35">
      <c r="A6" s="42">
        <v>5</v>
      </c>
      <c r="B6" s="44">
        <v>981</v>
      </c>
      <c r="C6" s="48" t="s">
        <v>29</v>
      </c>
      <c r="D6" s="40" t="s">
        <v>35</v>
      </c>
      <c r="E6"/>
    </row>
    <row r="7" spans="1:8" ht="13" customHeight="1" x14ac:dyDescent="0.35">
      <c r="A7" s="42">
        <v>6</v>
      </c>
      <c r="B7" s="44">
        <v>979</v>
      </c>
      <c r="C7" s="48" t="s">
        <v>26</v>
      </c>
      <c r="D7" s="40" t="s">
        <v>35</v>
      </c>
      <c r="E7"/>
    </row>
    <row r="8" spans="1:8" s="9" customFormat="1" ht="13" customHeight="1" x14ac:dyDescent="0.35">
      <c r="A8" s="42">
        <v>7</v>
      </c>
      <c r="B8" s="44">
        <v>972</v>
      </c>
      <c r="C8" s="48" t="s">
        <v>26</v>
      </c>
      <c r="D8" s="40" t="s">
        <v>35</v>
      </c>
      <c r="E8"/>
      <c r="G8"/>
      <c r="H8"/>
    </row>
    <row r="9" spans="1:8" s="9" customFormat="1" ht="13" customHeight="1" x14ac:dyDescent="0.35">
      <c r="A9" s="42">
        <v>8</v>
      </c>
      <c r="B9" s="44">
        <v>970</v>
      </c>
      <c r="C9" s="48" t="s">
        <v>26</v>
      </c>
      <c r="D9" s="39" t="s">
        <v>36</v>
      </c>
      <c r="E9"/>
      <c r="G9"/>
      <c r="H9"/>
    </row>
    <row r="10" spans="1:8" s="9" customFormat="1" ht="13" customHeight="1" x14ac:dyDescent="0.35">
      <c r="A10" s="42">
        <v>9</v>
      </c>
      <c r="B10" s="44">
        <v>970</v>
      </c>
      <c r="C10" s="48" t="s">
        <v>26</v>
      </c>
      <c r="D10" s="39" t="s">
        <v>39</v>
      </c>
      <c r="E10"/>
      <c r="G10"/>
      <c r="H10"/>
    </row>
    <row r="11" spans="1:8" ht="13" customHeight="1" x14ac:dyDescent="0.35">
      <c r="A11" s="42">
        <v>10</v>
      </c>
      <c r="B11" s="44">
        <v>957</v>
      </c>
      <c r="C11" s="48" t="s">
        <v>24</v>
      </c>
      <c r="D11" s="40" t="s">
        <v>34</v>
      </c>
      <c r="E11"/>
    </row>
    <row r="12" spans="1:8" ht="13" customHeight="1" x14ac:dyDescent="0.35">
      <c r="A12" s="42">
        <v>11</v>
      </c>
      <c r="B12" s="44">
        <v>956</v>
      </c>
      <c r="C12" s="48" t="s">
        <v>29</v>
      </c>
      <c r="D12" s="51" t="s">
        <v>32</v>
      </c>
      <c r="E12"/>
    </row>
    <row r="13" spans="1:8" s="15" customFormat="1" ht="13" customHeight="1" x14ac:dyDescent="0.35">
      <c r="A13" s="42">
        <v>12</v>
      </c>
      <c r="B13" s="44">
        <v>953</v>
      </c>
      <c r="C13" s="48" t="s">
        <v>24</v>
      </c>
      <c r="D13" s="39" t="s">
        <v>25</v>
      </c>
      <c r="E13"/>
      <c r="G13"/>
      <c r="H13"/>
    </row>
    <row r="14" spans="1:8" s="15" customFormat="1" ht="13" customHeight="1" x14ac:dyDescent="0.35">
      <c r="A14" s="42">
        <v>13</v>
      </c>
      <c r="B14" s="44">
        <v>952</v>
      </c>
      <c r="C14" s="48" t="s">
        <v>26</v>
      </c>
      <c r="D14" s="39" t="s">
        <v>38</v>
      </c>
      <c r="E14"/>
      <c r="G14"/>
      <c r="H14"/>
    </row>
    <row r="15" spans="1:8" ht="13" customHeight="1" x14ac:dyDescent="0.35">
      <c r="A15" s="42">
        <v>14</v>
      </c>
      <c r="B15" s="44">
        <v>951</v>
      </c>
      <c r="C15" s="48" t="s">
        <v>40</v>
      </c>
      <c r="D15" s="39" t="s">
        <v>30</v>
      </c>
      <c r="E15"/>
    </row>
    <row r="16" spans="1:8" ht="13" customHeight="1" x14ac:dyDescent="0.35">
      <c r="A16" s="42">
        <v>15</v>
      </c>
      <c r="B16" s="44">
        <v>948</v>
      </c>
      <c r="C16" s="48" t="s">
        <v>24</v>
      </c>
      <c r="D16" s="51" t="s">
        <v>32</v>
      </c>
      <c r="E16"/>
    </row>
    <row r="17" spans="1:5" ht="13" customHeight="1" x14ac:dyDescent="0.35">
      <c r="A17" s="42">
        <v>16</v>
      </c>
      <c r="B17" s="44">
        <v>939</v>
      </c>
      <c r="C17" s="48" t="s">
        <v>41</v>
      </c>
      <c r="D17" s="39" t="s">
        <v>38</v>
      </c>
      <c r="E17"/>
    </row>
    <row r="18" spans="1:5" ht="13" customHeight="1" x14ac:dyDescent="0.35">
      <c r="A18" s="42">
        <v>17</v>
      </c>
      <c r="B18" s="44">
        <v>934</v>
      </c>
      <c r="C18" s="48" t="s">
        <v>41</v>
      </c>
      <c r="D18" s="39" t="s">
        <v>36</v>
      </c>
      <c r="E18"/>
    </row>
    <row r="19" spans="1:5" ht="13" customHeight="1" x14ac:dyDescent="0.35">
      <c r="A19" s="42">
        <v>18</v>
      </c>
      <c r="B19" s="44">
        <v>932</v>
      </c>
      <c r="C19" s="48" t="s">
        <v>40</v>
      </c>
      <c r="D19" s="39" t="s">
        <v>28</v>
      </c>
      <c r="E19"/>
    </row>
    <row r="20" spans="1:5" ht="13" customHeight="1" x14ac:dyDescent="0.35">
      <c r="A20" s="42">
        <v>19</v>
      </c>
      <c r="B20" s="44">
        <v>932</v>
      </c>
      <c r="C20" s="48" t="s">
        <v>26</v>
      </c>
      <c r="D20" s="39" t="s">
        <v>33</v>
      </c>
      <c r="E20"/>
    </row>
    <row r="21" spans="1:5" ht="13" customHeight="1" x14ac:dyDescent="0.35">
      <c r="A21" s="42">
        <v>20</v>
      </c>
      <c r="B21" s="44">
        <v>930</v>
      </c>
      <c r="C21" s="48" t="s">
        <v>29</v>
      </c>
      <c r="D21" s="51" t="s">
        <v>32</v>
      </c>
      <c r="E21"/>
    </row>
    <row r="22" spans="1:5" ht="13" customHeight="1" x14ac:dyDescent="0.35">
      <c r="A22" s="42">
        <v>21</v>
      </c>
      <c r="B22" s="44">
        <v>907</v>
      </c>
      <c r="C22" s="48" t="s">
        <v>29</v>
      </c>
      <c r="D22" s="39" t="s">
        <v>42</v>
      </c>
      <c r="E22"/>
    </row>
    <row r="23" spans="1:5" ht="13" customHeight="1" x14ac:dyDescent="0.35">
      <c r="A23" s="42">
        <v>22</v>
      </c>
      <c r="B23" s="44">
        <v>905</v>
      </c>
      <c r="C23" s="48" t="s">
        <v>24</v>
      </c>
      <c r="D23" s="39" t="s">
        <v>39</v>
      </c>
      <c r="E23"/>
    </row>
    <row r="24" spans="1:5" ht="13" customHeight="1" x14ac:dyDescent="0.35">
      <c r="A24" s="42">
        <v>23</v>
      </c>
      <c r="B24" s="44">
        <v>904</v>
      </c>
      <c r="C24" s="48" t="s">
        <v>29</v>
      </c>
      <c r="D24" s="39" t="s">
        <v>30</v>
      </c>
      <c r="E24"/>
    </row>
    <row r="25" spans="1:5" ht="13" customHeight="1" x14ac:dyDescent="0.35">
      <c r="A25" s="42">
        <v>24</v>
      </c>
      <c r="B25" s="44">
        <v>903</v>
      </c>
      <c r="C25" s="48" t="s">
        <v>40</v>
      </c>
      <c r="D25" s="50" t="s">
        <v>36</v>
      </c>
      <c r="E25"/>
    </row>
    <row r="26" spans="1:5" ht="13" customHeight="1" x14ac:dyDescent="0.35">
      <c r="A26" s="42">
        <v>25</v>
      </c>
      <c r="B26" s="44">
        <v>898</v>
      </c>
      <c r="C26" s="48" t="s">
        <v>24</v>
      </c>
      <c r="D26" s="51" t="s">
        <v>32</v>
      </c>
      <c r="E26"/>
    </row>
    <row r="27" spans="1:5" ht="13" customHeight="1" x14ac:dyDescent="0.35">
      <c r="A27" s="42">
        <v>26</v>
      </c>
      <c r="B27" s="44">
        <v>896</v>
      </c>
      <c r="C27" s="48" t="s">
        <v>24</v>
      </c>
      <c r="D27" s="39" t="s">
        <v>30</v>
      </c>
      <c r="E27"/>
    </row>
    <row r="28" spans="1:5" ht="13" customHeight="1" x14ac:dyDescent="0.35">
      <c r="A28" s="42">
        <v>27</v>
      </c>
      <c r="B28" s="44">
        <v>882</v>
      </c>
      <c r="C28" s="48" t="s">
        <v>40</v>
      </c>
      <c r="D28" s="39" t="s">
        <v>27</v>
      </c>
    </row>
    <row r="29" spans="1:5" ht="13" customHeight="1" x14ac:dyDescent="0.35">
      <c r="A29" s="42">
        <v>28</v>
      </c>
      <c r="B29" s="44">
        <v>878</v>
      </c>
      <c r="C29" s="48" t="s">
        <v>40</v>
      </c>
      <c r="D29" s="51" t="s">
        <v>32</v>
      </c>
    </row>
    <row r="30" spans="1:5" ht="13" customHeight="1" x14ac:dyDescent="0.35">
      <c r="A30" s="42">
        <v>29</v>
      </c>
      <c r="B30" s="44">
        <v>875</v>
      </c>
      <c r="C30" s="48" t="s">
        <v>40</v>
      </c>
      <c r="D30" s="39" t="s">
        <v>28</v>
      </c>
    </row>
    <row r="31" spans="1:5" ht="13" customHeight="1" x14ac:dyDescent="0.35">
      <c r="A31" s="42">
        <v>30</v>
      </c>
      <c r="B31" s="44">
        <v>874</v>
      </c>
      <c r="C31" s="48" t="s">
        <v>26</v>
      </c>
      <c r="D31" s="39" t="s">
        <v>43</v>
      </c>
    </row>
    <row r="32" spans="1:5" ht="13" customHeight="1" x14ac:dyDescent="0.35">
      <c r="A32" s="42">
        <v>31</v>
      </c>
      <c r="B32" s="44">
        <v>873</v>
      </c>
      <c r="C32" s="48" t="s">
        <v>40</v>
      </c>
      <c r="D32" s="51" t="s">
        <v>32</v>
      </c>
    </row>
    <row r="33" spans="1:4" ht="13" customHeight="1" x14ac:dyDescent="0.35">
      <c r="A33" s="42">
        <v>32</v>
      </c>
      <c r="B33" s="44">
        <v>860</v>
      </c>
      <c r="C33" s="48" t="s">
        <v>29</v>
      </c>
      <c r="D33" s="39" t="s">
        <v>37</v>
      </c>
    </row>
    <row r="34" spans="1:4" ht="13" customHeight="1" x14ac:dyDescent="0.35">
      <c r="A34" s="42">
        <v>33</v>
      </c>
      <c r="B34" s="44">
        <v>856</v>
      </c>
      <c r="C34" s="48" t="s">
        <v>40</v>
      </c>
      <c r="D34" s="39" t="s">
        <v>37</v>
      </c>
    </row>
    <row r="35" spans="1:4" ht="13" customHeight="1" x14ac:dyDescent="0.35">
      <c r="A35" s="42">
        <v>34</v>
      </c>
      <c r="B35" s="44">
        <v>851</v>
      </c>
      <c r="C35" s="48" t="s">
        <v>29</v>
      </c>
      <c r="D35" s="39" t="s">
        <v>31</v>
      </c>
    </row>
    <row r="36" spans="1:4" ht="13" customHeight="1" x14ac:dyDescent="0.35">
      <c r="A36" s="42">
        <v>35</v>
      </c>
      <c r="B36" s="44">
        <v>848</v>
      </c>
      <c r="C36" s="48" t="s">
        <v>29</v>
      </c>
      <c r="D36" s="51" t="s">
        <v>32</v>
      </c>
    </row>
    <row r="37" spans="1:4" ht="13" customHeight="1" x14ac:dyDescent="0.35">
      <c r="A37" s="42">
        <v>36</v>
      </c>
      <c r="B37" s="44">
        <v>839</v>
      </c>
      <c r="C37" s="48" t="s">
        <v>26</v>
      </c>
      <c r="D37" s="39" t="s">
        <v>37</v>
      </c>
    </row>
    <row r="38" spans="1:4" ht="13" customHeight="1" x14ac:dyDescent="0.35">
      <c r="A38" s="42">
        <v>37</v>
      </c>
      <c r="B38" s="44">
        <v>835</v>
      </c>
      <c r="C38" s="48" t="s">
        <v>40</v>
      </c>
      <c r="D38" s="39" t="s">
        <v>31</v>
      </c>
    </row>
    <row r="39" spans="1:4" ht="13" customHeight="1" x14ac:dyDescent="0.35">
      <c r="A39" s="42">
        <v>38</v>
      </c>
      <c r="B39" s="44">
        <v>830</v>
      </c>
      <c r="C39" s="48" t="s">
        <v>24</v>
      </c>
      <c r="D39" s="39" t="s">
        <v>33</v>
      </c>
    </row>
    <row r="40" spans="1:4" ht="13" customHeight="1" x14ac:dyDescent="0.35">
      <c r="A40" s="42">
        <v>39</v>
      </c>
      <c r="B40" s="44">
        <v>829</v>
      </c>
      <c r="C40" s="48" t="s">
        <v>29</v>
      </c>
      <c r="D40" s="51" t="s">
        <v>32</v>
      </c>
    </row>
    <row r="41" spans="1:4" ht="13" customHeight="1" x14ac:dyDescent="0.35">
      <c r="A41" s="42">
        <v>40</v>
      </c>
      <c r="B41" s="44">
        <v>824</v>
      </c>
      <c r="C41" s="48" t="s">
        <v>29</v>
      </c>
      <c r="D41" s="1" t="s">
        <v>32</v>
      </c>
    </row>
    <row r="42" spans="1:4" ht="13" customHeight="1" x14ac:dyDescent="0.35">
      <c r="A42" s="42">
        <v>41</v>
      </c>
      <c r="B42" s="44">
        <v>821</v>
      </c>
      <c r="C42" s="48" t="s">
        <v>29</v>
      </c>
      <c r="D42" s="39" t="s">
        <v>33</v>
      </c>
    </row>
    <row r="43" spans="1:4" ht="13" customHeight="1" x14ac:dyDescent="0.35">
      <c r="A43" s="42">
        <v>42</v>
      </c>
      <c r="B43" s="44">
        <v>819</v>
      </c>
      <c r="C43" s="48" t="s">
        <v>29</v>
      </c>
      <c r="D43" s="50" t="s">
        <v>43</v>
      </c>
    </row>
    <row r="44" spans="1:4" ht="13" customHeight="1" x14ac:dyDescent="0.35">
      <c r="A44" s="42">
        <v>43</v>
      </c>
      <c r="B44" s="44">
        <v>815</v>
      </c>
      <c r="C44" s="48" t="s">
        <v>29</v>
      </c>
      <c r="D44" s="39" t="s">
        <v>33</v>
      </c>
    </row>
    <row r="45" spans="1:4" ht="13" customHeight="1" x14ac:dyDescent="0.35">
      <c r="A45" s="42">
        <v>44</v>
      </c>
      <c r="B45" s="44">
        <v>809</v>
      </c>
      <c r="C45" s="48" t="s">
        <v>24</v>
      </c>
      <c r="D45" s="39" t="s">
        <v>38</v>
      </c>
    </row>
    <row r="46" spans="1:4" ht="13" customHeight="1" x14ac:dyDescent="0.35">
      <c r="A46" s="42">
        <v>45</v>
      </c>
      <c r="B46" s="44">
        <v>802</v>
      </c>
      <c r="C46" s="48" t="s">
        <v>26</v>
      </c>
      <c r="D46" s="39" t="s">
        <v>37</v>
      </c>
    </row>
    <row r="47" spans="1:4" ht="13" customHeight="1" x14ac:dyDescent="0.35">
      <c r="A47" s="42">
        <v>46</v>
      </c>
      <c r="B47" s="44">
        <v>798</v>
      </c>
      <c r="C47" s="48" t="s">
        <v>26</v>
      </c>
      <c r="D47" s="39" t="s">
        <v>27</v>
      </c>
    </row>
    <row r="48" spans="1:4" ht="13" customHeight="1" x14ac:dyDescent="0.35">
      <c r="A48" s="42">
        <v>47</v>
      </c>
      <c r="B48" s="44">
        <v>792</v>
      </c>
      <c r="C48" s="48" t="s">
        <v>41</v>
      </c>
      <c r="D48" s="50" t="s">
        <v>36</v>
      </c>
    </row>
    <row r="49" spans="1:4" ht="13" customHeight="1" x14ac:dyDescent="0.35">
      <c r="A49" s="42">
        <v>48</v>
      </c>
      <c r="B49" s="44">
        <v>787</v>
      </c>
      <c r="C49" s="48" t="s">
        <v>40</v>
      </c>
      <c r="D49" s="50" t="s">
        <v>36</v>
      </c>
    </row>
    <row r="50" spans="1:4" ht="13" customHeight="1" x14ac:dyDescent="0.35">
      <c r="A50" s="42">
        <v>49</v>
      </c>
      <c r="B50" s="44">
        <v>785</v>
      </c>
      <c r="C50" s="48" t="s">
        <v>26</v>
      </c>
      <c r="D50" s="40" t="s">
        <v>34</v>
      </c>
    </row>
    <row r="51" spans="1:4" ht="13" customHeight="1" x14ac:dyDescent="0.35">
      <c r="A51" s="42">
        <v>50</v>
      </c>
      <c r="B51" s="44">
        <v>775</v>
      </c>
      <c r="C51" s="48" t="s">
        <v>24</v>
      </c>
      <c r="D51" s="40" t="s">
        <v>35</v>
      </c>
    </row>
    <row r="52" spans="1:4" ht="13" customHeight="1" x14ac:dyDescent="0.35">
      <c r="A52" s="42">
        <v>51</v>
      </c>
      <c r="B52" s="44">
        <v>770</v>
      </c>
      <c r="C52" s="48" t="s">
        <v>29</v>
      </c>
      <c r="D52" s="39" t="s">
        <v>33</v>
      </c>
    </row>
    <row r="53" spans="1:4" ht="13" customHeight="1" x14ac:dyDescent="0.35">
      <c r="A53" s="42">
        <v>52</v>
      </c>
      <c r="B53" s="44">
        <v>758</v>
      </c>
      <c r="C53" s="48" t="s">
        <v>26</v>
      </c>
      <c r="D53" s="39" t="s">
        <v>31</v>
      </c>
    </row>
    <row r="54" spans="1:4" ht="13" customHeight="1" x14ac:dyDescent="0.35">
      <c r="A54" s="42">
        <v>53</v>
      </c>
      <c r="B54" s="44">
        <v>755</v>
      </c>
      <c r="C54" s="48" t="s">
        <v>24</v>
      </c>
      <c r="D54" s="50" t="s">
        <v>36</v>
      </c>
    </row>
    <row r="55" spans="1:4" ht="13" customHeight="1" x14ac:dyDescent="0.35">
      <c r="A55" s="42">
        <v>54</v>
      </c>
      <c r="B55" s="44">
        <v>750</v>
      </c>
      <c r="C55" s="48" t="s">
        <v>24</v>
      </c>
      <c r="D55" s="39" t="s">
        <v>42</v>
      </c>
    </row>
    <row r="56" spans="1:4" ht="13" customHeight="1" x14ac:dyDescent="0.35">
      <c r="A56" s="42">
        <v>55</v>
      </c>
      <c r="B56" s="44">
        <v>744</v>
      </c>
      <c r="C56" s="48" t="s">
        <v>24</v>
      </c>
      <c r="D56" s="39" t="s">
        <v>37</v>
      </c>
    </row>
    <row r="57" spans="1:4" ht="13" customHeight="1" x14ac:dyDescent="0.35">
      <c r="A57" s="42">
        <v>56</v>
      </c>
      <c r="B57" s="44">
        <v>740</v>
      </c>
      <c r="C57" s="48" t="s">
        <v>29</v>
      </c>
      <c r="D57" s="39" t="s">
        <v>28</v>
      </c>
    </row>
    <row r="58" spans="1:4" ht="13" customHeight="1" x14ac:dyDescent="0.35">
      <c r="A58" s="42">
        <v>57</v>
      </c>
      <c r="B58" s="44">
        <v>736</v>
      </c>
      <c r="C58" s="48" t="s">
        <v>24</v>
      </c>
      <c r="D58" s="1" t="s">
        <v>37</v>
      </c>
    </row>
    <row r="59" spans="1:4" ht="13" customHeight="1" x14ac:dyDescent="0.35">
      <c r="A59" s="42">
        <v>58</v>
      </c>
      <c r="B59" s="44">
        <v>736</v>
      </c>
      <c r="C59" s="48" t="s">
        <v>29</v>
      </c>
      <c r="D59" s="39" t="s">
        <v>37</v>
      </c>
    </row>
    <row r="60" spans="1:4" ht="13" customHeight="1" x14ac:dyDescent="0.35">
      <c r="A60" s="42">
        <v>59</v>
      </c>
      <c r="B60" s="44">
        <v>731</v>
      </c>
      <c r="C60" s="48" t="s">
        <v>41</v>
      </c>
      <c r="D60" s="39" t="s">
        <v>27</v>
      </c>
    </row>
    <row r="61" spans="1:4" ht="13" customHeight="1" x14ac:dyDescent="0.35">
      <c r="A61" s="42">
        <v>60</v>
      </c>
      <c r="B61" s="44">
        <v>721</v>
      </c>
      <c r="C61" s="48" t="s">
        <v>26</v>
      </c>
      <c r="D61" s="39" t="s">
        <v>30</v>
      </c>
    </row>
    <row r="62" spans="1:4" ht="13" customHeight="1" x14ac:dyDescent="0.35">
      <c r="A62" s="42">
        <v>61</v>
      </c>
      <c r="B62" s="44">
        <v>721</v>
      </c>
      <c r="C62" s="48" t="s">
        <v>29</v>
      </c>
      <c r="D62" s="40" t="s">
        <v>34</v>
      </c>
    </row>
    <row r="63" spans="1:4" ht="13" customHeight="1" x14ac:dyDescent="0.35">
      <c r="A63" s="42">
        <v>62</v>
      </c>
      <c r="B63" s="44">
        <v>717</v>
      </c>
      <c r="C63" s="48" t="s">
        <v>29</v>
      </c>
      <c r="D63" s="39" t="s">
        <v>30</v>
      </c>
    </row>
    <row r="64" spans="1:4" ht="13" customHeight="1" x14ac:dyDescent="0.35">
      <c r="A64" s="42">
        <v>63</v>
      </c>
      <c r="B64" s="44">
        <v>700</v>
      </c>
      <c r="C64" s="48" t="s">
        <v>41</v>
      </c>
      <c r="D64" s="39" t="s">
        <v>30</v>
      </c>
    </row>
    <row r="65" spans="1:4" ht="13" customHeight="1" x14ac:dyDescent="0.35">
      <c r="A65" s="42">
        <v>64</v>
      </c>
      <c r="B65" s="44">
        <v>692</v>
      </c>
      <c r="C65" s="48" t="s">
        <v>40</v>
      </c>
      <c r="D65" s="39" t="s">
        <v>25</v>
      </c>
    </row>
    <row r="66" spans="1:4" ht="13" customHeight="1" x14ac:dyDescent="0.35">
      <c r="A66" s="42">
        <v>65</v>
      </c>
      <c r="B66" s="44">
        <v>684</v>
      </c>
      <c r="C66" s="48" t="s">
        <v>26</v>
      </c>
      <c r="D66" s="40" t="s">
        <v>35</v>
      </c>
    </row>
    <row r="67" spans="1:4" ht="13" customHeight="1" x14ac:dyDescent="0.35">
      <c r="A67" s="42">
        <v>66</v>
      </c>
      <c r="B67" s="44">
        <v>682</v>
      </c>
      <c r="C67" s="48" t="s">
        <v>24</v>
      </c>
      <c r="D67" s="40" t="s">
        <v>35</v>
      </c>
    </row>
    <row r="68" spans="1:4" ht="13" customHeight="1" x14ac:dyDescent="0.35">
      <c r="A68" s="42">
        <v>67</v>
      </c>
      <c r="B68" s="44">
        <v>671</v>
      </c>
      <c r="C68" s="48" t="s">
        <v>26</v>
      </c>
      <c r="D68" s="39" t="s">
        <v>28</v>
      </c>
    </row>
    <row r="69" spans="1:4" ht="13" customHeight="1" x14ac:dyDescent="0.35">
      <c r="A69" s="42">
        <v>68</v>
      </c>
      <c r="B69" s="44">
        <v>667</v>
      </c>
      <c r="C69" s="48" t="s">
        <v>41</v>
      </c>
      <c r="D69" s="50" t="s">
        <v>39</v>
      </c>
    </row>
    <row r="70" spans="1:4" ht="13" customHeight="1" x14ac:dyDescent="0.35">
      <c r="A70" s="42">
        <v>69</v>
      </c>
      <c r="B70" s="44">
        <v>658</v>
      </c>
      <c r="C70" s="48" t="s">
        <v>40</v>
      </c>
      <c r="D70" s="51" t="s">
        <v>32</v>
      </c>
    </row>
    <row r="71" spans="1:4" ht="13" customHeight="1" x14ac:dyDescent="0.35">
      <c r="A71" s="42">
        <v>70</v>
      </c>
      <c r="B71" s="44">
        <v>645</v>
      </c>
      <c r="C71" s="48" t="s">
        <v>29</v>
      </c>
      <c r="D71" s="1" t="s">
        <v>32</v>
      </c>
    </row>
    <row r="72" spans="1:4" ht="13" customHeight="1" x14ac:dyDescent="0.35">
      <c r="A72" s="42">
        <v>71</v>
      </c>
      <c r="B72" s="44">
        <v>642</v>
      </c>
      <c r="C72" s="48" t="s">
        <v>41</v>
      </c>
      <c r="D72" s="40" t="s">
        <v>34</v>
      </c>
    </row>
    <row r="73" spans="1:4" ht="13" customHeight="1" x14ac:dyDescent="0.35">
      <c r="A73" s="42">
        <v>72</v>
      </c>
      <c r="B73" s="44">
        <v>642</v>
      </c>
      <c r="C73" s="48" t="s">
        <v>41</v>
      </c>
      <c r="D73" s="50" t="s">
        <v>36</v>
      </c>
    </row>
    <row r="74" spans="1:4" ht="13" customHeight="1" x14ac:dyDescent="0.35">
      <c r="A74" s="42">
        <v>73</v>
      </c>
      <c r="B74" s="44">
        <v>637</v>
      </c>
      <c r="C74" s="48" t="s">
        <v>24</v>
      </c>
      <c r="D74" s="50" t="s">
        <v>37</v>
      </c>
    </row>
    <row r="75" spans="1:4" ht="13" customHeight="1" x14ac:dyDescent="0.35">
      <c r="A75" s="42">
        <v>74</v>
      </c>
      <c r="B75" s="44">
        <v>637</v>
      </c>
      <c r="C75" s="48" t="s">
        <v>24</v>
      </c>
      <c r="D75" s="39" t="s">
        <v>33</v>
      </c>
    </row>
    <row r="76" spans="1:4" ht="13" customHeight="1" x14ac:dyDescent="0.35">
      <c r="A76" s="42">
        <v>75</v>
      </c>
      <c r="B76" s="44">
        <v>634</v>
      </c>
      <c r="C76" s="48" t="s">
        <v>24</v>
      </c>
      <c r="D76" s="51" t="s">
        <v>32</v>
      </c>
    </row>
    <row r="77" spans="1:4" ht="13" customHeight="1" x14ac:dyDescent="0.35">
      <c r="A77" s="42">
        <v>76</v>
      </c>
      <c r="B77" s="44">
        <v>632</v>
      </c>
      <c r="C77" s="48" t="s">
        <v>40</v>
      </c>
      <c r="D77" s="51" t="s">
        <v>32</v>
      </c>
    </row>
    <row r="78" spans="1:4" ht="13" customHeight="1" x14ac:dyDescent="0.35">
      <c r="A78" s="42">
        <v>77</v>
      </c>
      <c r="B78" s="44">
        <v>629</v>
      </c>
      <c r="C78" s="48" t="s">
        <v>40</v>
      </c>
      <c r="D78" s="39" t="s">
        <v>25</v>
      </c>
    </row>
    <row r="79" spans="1:4" ht="13" customHeight="1" x14ac:dyDescent="0.35">
      <c r="A79" s="42">
        <v>78</v>
      </c>
      <c r="B79" s="44">
        <v>623</v>
      </c>
      <c r="C79" s="48" t="s">
        <v>29</v>
      </c>
      <c r="D79" s="39" t="s">
        <v>38</v>
      </c>
    </row>
    <row r="80" spans="1:4" ht="13" customHeight="1" x14ac:dyDescent="0.35">
      <c r="A80" s="42">
        <v>79</v>
      </c>
      <c r="B80" s="44">
        <v>623</v>
      </c>
      <c r="C80" s="48" t="s">
        <v>40</v>
      </c>
      <c r="D80" s="50" t="s">
        <v>39</v>
      </c>
    </row>
    <row r="81" spans="1:4" ht="13" customHeight="1" x14ac:dyDescent="0.35">
      <c r="A81" s="42">
        <v>80</v>
      </c>
      <c r="B81" s="44">
        <v>620</v>
      </c>
      <c r="C81" s="48" t="s">
        <v>24</v>
      </c>
      <c r="D81" s="39" t="s">
        <v>25</v>
      </c>
    </row>
    <row r="82" spans="1:4" ht="13" customHeight="1" x14ac:dyDescent="0.35">
      <c r="A82" s="42">
        <v>81</v>
      </c>
      <c r="B82" s="44">
        <v>615</v>
      </c>
      <c r="C82" s="48" t="s">
        <v>40</v>
      </c>
      <c r="D82" s="39" t="s">
        <v>30</v>
      </c>
    </row>
    <row r="83" spans="1:4" ht="13" customHeight="1" x14ac:dyDescent="0.35">
      <c r="A83" s="42">
        <v>82</v>
      </c>
      <c r="B83" s="44">
        <v>612</v>
      </c>
      <c r="C83" s="48" t="s">
        <v>40</v>
      </c>
      <c r="D83" s="39" t="s">
        <v>38</v>
      </c>
    </row>
    <row r="84" spans="1:4" ht="13" customHeight="1" x14ac:dyDescent="0.35">
      <c r="A84" s="42">
        <v>83</v>
      </c>
      <c r="B84" s="44">
        <v>610</v>
      </c>
      <c r="C84" s="48" t="s">
        <v>26</v>
      </c>
      <c r="D84" s="39" t="s">
        <v>27</v>
      </c>
    </row>
    <row r="85" spans="1:4" ht="13" customHeight="1" x14ac:dyDescent="0.35">
      <c r="A85" s="42">
        <v>84</v>
      </c>
      <c r="B85" s="44">
        <v>610</v>
      </c>
      <c r="C85" s="48" t="s">
        <v>40</v>
      </c>
      <c r="D85" s="51" t="s">
        <v>34</v>
      </c>
    </row>
    <row r="86" spans="1:4" ht="13" customHeight="1" x14ac:dyDescent="0.35">
      <c r="A86" s="42">
        <v>85</v>
      </c>
      <c r="B86" s="44">
        <v>605</v>
      </c>
      <c r="C86" s="48" t="s">
        <v>24</v>
      </c>
      <c r="D86" s="39" t="s">
        <v>28</v>
      </c>
    </row>
    <row r="87" spans="1:4" ht="13" customHeight="1" x14ac:dyDescent="0.35">
      <c r="A87" s="42">
        <v>86</v>
      </c>
      <c r="B87" s="44">
        <v>600</v>
      </c>
      <c r="C87" s="48" t="s">
        <v>41</v>
      </c>
      <c r="D87" s="50" t="s">
        <v>36</v>
      </c>
    </row>
    <row r="88" spans="1:4" ht="13" customHeight="1" x14ac:dyDescent="0.35">
      <c r="A88" s="42">
        <v>87</v>
      </c>
      <c r="B88" s="44">
        <v>594</v>
      </c>
      <c r="C88" s="48" t="s">
        <v>24</v>
      </c>
      <c r="D88" s="39" t="s">
        <v>25</v>
      </c>
    </row>
    <row r="89" spans="1:4" ht="13" customHeight="1" x14ac:dyDescent="0.35">
      <c r="A89" s="42">
        <v>88</v>
      </c>
      <c r="B89" s="44">
        <v>590</v>
      </c>
      <c r="C89" s="48" t="s">
        <v>41</v>
      </c>
      <c r="D89" s="50" t="s">
        <v>36</v>
      </c>
    </row>
    <row r="90" spans="1:4" ht="13" customHeight="1" x14ac:dyDescent="0.35">
      <c r="A90" s="42">
        <v>89</v>
      </c>
      <c r="B90" s="44">
        <v>589</v>
      </c>
      <c r="C90" s="48" t="s">
        <v>41</v>
      </c>
      <c r="D90" s="50" t="s">
        <v>36</v>
      </c>
    </row>
    <row r="91" spans="1:4" ht="13" customHeight="1" x14ac:dyDescent="0.35">
      <c r="A91" s="42">
        <v>90</v>
      </c>
      <c r="B91" s="44">
        <v>586</v>
      </c>
      <c r="C91" s="48" t="s">
        <v>29</v>
      </c>
      <c r="D91" s="51" t="s">
        <v>34</v>
      </c>
    </row>
    <row r="92" spans="1:4" ht="13" customHeight="1" x14ac:dyDescent="0.35">
      <c r="A92" s="42">
        <v>91</v>
      </c>
      <c r="B92" s="44">
        <v>582</v>
      </c>
      <c r="C92" s="48" t="s">
        <v>29</v>
      </c>
      <c r="D92" s="50" t="s">
        <v>43</v>
      </c>
    </row>
    <row r="93" spans="1:4" ht="13" customHeight="1" x14ac:dyDescent="0.35">
      <c r="A93" s="42">
        <v>92</v>
      </c>
      <c r="B93" s="44">
        <v>581</v>
      </c>
      <c r="C93" s="48" t="s">
        <v>29</v>
      </c>
      <c r="D93" s="39" t="s">
        <v>31</v>
      </c>
    </row>
    <row r="94" spans="1:4" ht="13" customHeight="1" x14ac:dyDescent="0.35">
      <c r="A94" s="42">
        <v>93</v>
      </c>
      <c r="B94" s="44">
        <v>571</v>
      </c>
      <c r="C94" s="48" t="s">
        <v>24</v>
      </c>
      <c r="D94" s="39" t="s">
        <v>33</v>
      </c>
    </row>
    <row r="95" spans="1:4" ht="13" customHeight="1" x14ac:dyDescent="0.35">
      <c r="A95" s="42">
        <v>94</v>
      </c>
      <c r="B95" s="44">
        <v>570</v>
      </c>
      <c r="C95" s="48" t="s">
        <v>41</v>
      </c>
      <c r="D95" s="39" t="s">
        <v>30</v>
      </c>
    </row>
    <row r="96" spans="1:4" ht="13" customHeight="1" x14ac:dyDescent="0.35">
      <c r="A96" s="42">
        <v>95</v>
      </c>
      <c r="B96" s="44">
        <v>564</v>
      </c>
      <c r="C96" s="48" t="s">
        <v>26</v>
      </c>
      <c r="D96" s="39" t="s">
        <v>38</v>
      </c>
    </row>
    <row r="97" spans="1:4" ht="13" customHeight="1" x14ac:dyDescent="0.35">
      <c r="A97" s="42">
        <v>96</v>
      </c>
      <c r="B97" s="44">
        <v>562</v>
      </c>
      <c r="C97" s="48" t="s">
        <v>26</v>
      </c>
      <c r="D97" s="50" t="s">
        <v>43</v>
      </c>
    </row>
    <row r="98" spans="1:4" ht="13" customHeight="1" x14ac:dyDescent="0.35">
      <c r="A98" s="42">
        <v>97</v>
      </c>
      <c r="B98" s="44">
        <v>556</v>
      </c>
      <c r="C98" s="48" t="s">
        <v>24</v>
      </c>
      <c r="D98" s="50" t="s">
        <v>37</v>
      </c>
    </row>
    <row r="99" spans="1:4" ht="13" customHeight="1" x14ac:dyDescent="0.35">
      <c r="A99" s="42">
        <v>98</v>
      </c>
      <c r="B99" s="44">
        <v>545</v>
      </c>
      <c r="C99" s="48" t="s">
        <v>24</v>
      </c>
      <c r="D99" s="50" t="s">
        <v>37</v>
      </c>
    </row>
    <row r="100" spans="1:4" ht="13" customHeight="1" x14ac:dyDescent="0.35">
      <c r="A100" s="42">
        <v>99</v>
      </c>
      <c r="B100" s="44">
        <v>545</v>
      </c>
      <c r="C100" s="48" t="s">
        <v>29</v>
      </c>
      <c r="D100" s="50" t="s">
        <v>37</v>
      </c>
    </row>
    <row r="101" spans="1:4" ht="13" customHeight="1" x14ac:dyDescent="0.35">
      <c r="A101" s="42">
        <v>100</v>
      </c>
      <c r="B101" s="44">
        <v>531</v>
      </c>
      <c r="C101" s="48" t="s">
        <v>41</v>
      </c>
      <c r="D101" s="50" t="s">
        <v>36</v>
      </c>
    </row>
    <row r="102" spans="1:4" ht="13" customHeight="1" x14ac:dyDescent="0.35">
      <c r="A102" s="42">
        <v>101</v>
      </c>
      <c r="B102" s="44">
        <v>527</v>
      </c>
      <c r="C102" s="48" t="s">
        <v>29</v>
      </c>
      <c r="D102" s="1" t="s">
        <v>32</v>
      </c>
    </row>
    <row r="103" spans="1:4" ht="13" customHeight="1" x14ac:dyDescent="0.35">
      <c r="A103" s="42">
        <v>102</v>
      </c>
      <c r="B103" s="44">
        <v>520</v>
      </c>
      <c r="C103" s="48" t="s">
        <v>41</v>
      </c>
      <c r="D103" s="40" t="s">
        <v>35</v>
      </c>
    </row>
    <row r="104" spans="1:4" ht="13" customHeight="1" x14ac:dyDescent="0.35">
      <c r="A104" s="42">
        <v>103</v>
      </c>
      <c r="B104" s="44">
        <v>503</v>
      </c>
      <c r="C104" s="48" t="s">
        <v>41</v>
      </c>
      <c r="D104" s="39" t="s">
        <v>38</v>
      </c>
    </row>
    <row r="105" spans="1:4" ht="13" customHeight="1" x14ac:dyDescent="0.35">
      <c r="A105" s="42">
        <v>104</v>
      </c>
      <c r="B105" s="44">
        <v>494</v>
      </c>
      <c r="C105" s="48" t="s">
        <v>41</v>
      </c>
      <c r="D105" s="39" t="s">
        <v>30</v>
      </c>
    </row>
    <row r="106" spans="1:4" ht="13" customHeight="1" x14ac:dyDescent="0.35">
      <c r="A106" s="42">
        <v>105</v>
      </c>
      <c r="B106" s="44">
        <v>494</v>
      </c>
      <c r="C106" s="48" t="s">
        <v>24</v>
      </c>
      <c r="D106" s="50" t="s">
        <v>37</v>
      </c>
    </row>
    <row r="107" spans="1:4" ht="13" customHeight="1" x14ac:dyDescent="0.35">
      <c r="A107" s="42">
        <v>106</v>
      </c>
      <c r="B107" s="44">
        <v>485</v>
      </c>
      <c r="C107" s="48" t="s">
        <v>24</v>
      </c>
      <c r="D107" s="50" t="s">
        <v>37</v>
      </c>
    </row>
    <row r="108" spans="1:4" ht="13" customHeight="1" x14ac:dyDescent="0.35">
      <c r="A108" s="42">
        <v>107</v>
      </c>
      <c r="B108" s="44">
        <v>478</v>
      </c>
      <c r="C108" s="48" t="s">
        <v>29</v>
      </c>
      <c r="D108" s="39" t="s">
        <v>31</v>
      </c>
    </row>
    <row r="109" spans="1:4" ht="13" customHeight="1" x14ac:dyDescent="0.35">
      <c r="A109" s="42">
        <v>108</v>
      </c>
      <c r="B109" s="45">
        <v>474</v>
      </c>
      <c r="C109" s="48" t="s">
        <v>29</v>
      </c>
      <c r="D109" s="39" t="s">
        <v>38</v>
      </c>
    </row>
    <row r="110" spans="1:4" ht="13" customHeight="1" x14ac:dyDescent="0.35">
      <c r="A110" s="42">
        <v>109</v>
      </c>
      <c r="B110" s="44">
        <v>474</v>
      </c>
      <c r="C110" s="48" t="s">
        <v>24</v>
      </c>
      <c r="D110" s="51" t="s">
        <v>32</v>
      </c>
    </row>
    <row r="111" spans="1:4" ht="13" customHeight="1" x14ac:dyDescent="0.35">
      <c r="A111" s="42">
        <v>110</v>
      </c>
      <c r="B111" s="44">
        <v>470</v>
      </c>
      <c r="C111" s="48" t="s">
        <v>29</v>
      </c>
      <c r="D111" s="50" t="s">
        <v>39</v>
      </c>
    </row>
    <row r="112" spans="1:4" ht="13" customHeight="1" x14ac:dyDescent="0.35">
      <c r="A112" s="42">
        <v>111</v>
      </c>
      <c r="B112" s="44">
        <v>453</v>
      </c>
      <c r="C112" s="48" t="s">
        <v>29</v>
      </c>
      <c r="D112" s="51" t="s">
        <v>32</v>
      </c>
    </row>
    <row r="113" spans="1:4" ht="13" customHeight="1" x14ac:dyDescent="0.35">
      <c r="A113" s="42">
        <v>112</v>
      </c>
      <c r="B113" s="44">
        <v>449</v>
      </c>
      <c r="C113" s="48" t="s">
        <v>26</v>
      </c>
      <c r="D113" s="51" t="s">
        <v>32</v>
      </c>
    </row>
    <row r="114" spans="1:4" ht="13" customHeight="1" x14ac:dyDescent="0.35">
      <c r="A114" s="42">
        <v>113</v>
      </c>
      <c r="B114" s="44">
        <v>446</v>
      </c>
      <c r="C114" s="48" t="s">
        <v>26</v>
      </c>
      <c r="D114" s="50" t="s">
        <v>43</v>
      </c>
    </row>
    <row r="115" spans="1:4" ht="13" customHeight="1" x14ac:dyDescent="0.35">
      <c r="A115" s="42">
        <v>114</v>
      </c>
      <c r="B115" s="44">
        <v>445</v>
      </c>
      <c r="C115" s="48" t="s">
        <v>26</v>
      </c>
      <c r="D115" s="1" t="s">
        <v>36</v>
      </c>
    </row>
    <row r="116" spans="1:4" ht="13" customHeight="1" x14ac:dyDescent="0.35">
      <c r="A116" s="42">
        <v>115</v>
      </c>
      <c r="B116" s="45">
        <v>434</v>
      </c>
      <c r="C116" s="48" t="s">
        <v>26</v>
      </c>
      <c r="D116" s="39" t="s">
        <v>30</v>
      </c>
    </row>
    <row r="117" spans="1:4" ht="13" customHeight="1" x14ac:dyDescent="0.35">
      <c r="A117" s="42">
        <v>116</v>
      </c>
      <c r="B117" s="44">
        <v>429</v>
      </c>
      <c r="C117" s="48" t="s">
        <v>26</v>
      </c>
      <c r="D117" s="1" t="s">
        <v>36</v>
      </c>
    </row>
    <row r="118" spans="1:4" ht="13" customHeight="1" x14ac:dyDescent="0.35">
      <c r="A118" s="42">
        <v>117</v>
      </c>
      <c r="B118" s="44">
        <v>423</v>
      </c>
      <c r="C118" s="48" t="s">
        <v>29</v>
      </c>
      <c r="D118" s="39" t="s">
        <v>31</v>
      </c>
    </row>
    <row r="119" spans="1:4" ht="13" customHeight="1" x14ac:dyDescent="0.35">
      <c r="A119" s="42">
        <v>118</v>
      </c>
      <c r="B119" s="44">
        <v>401</v>
      </c>
      <c r="C119" s="48" t="s">
        <v>41</v>
      </c>
      <c r="D119" s="39" t="s">
        <v>30</v>
      </c>
    </row>
    <row r="120" spans="1:4" ht="13" customHeight="1" x14ac:dyDescent="0.35">
      <c r="A120" s="42">
        <v>119</v>
      </c>
      <c r="B120" s="44">
        <v>398</v>
      </c>
      <c r="C120" s="48" t="s">
        <v>29</v>
      </c>
      <c r="D120" s="1" t="s">
        <v>25</v>
      </c>
    </row>
    <row r="121" spans="1:4" ht="13" customHeight="1" x14ac:dyDescent="0.35">
      <c r="A121" s="42">
        <v>120</v>
      </c>
      <c r="B121" s="44">
        <v>393</v>
      </c>
      <c r="C121" s="48" t="s">
        <v>41</v>
      </c>
      <c r="D121" s="1" t="s">
        <v>36</v>
      </c>
    </row>
    <row r="122" spans="1:4" ht="13" customHeight="1" x14ac:dyDescent="0.35">
      <c r="A122" s="42">
        <v>121</v>
      </c>
      <c r="B122" s="46">
        <v>391</v>
      </c>
      <c r="C122" s="48" t="s">
        <v>41</v>
      </c>
      <c r="D122" s="51" t="s">
        <v>34</v>
      </c>
    </row>
    <row r="123" spans="1:4" ht="13" customHeight="1" x14ac:dyDescent="0.35">
      <c r="A123" s="42">
        <v>122</v>
      </c>
      <c r="B123" s="44">
        <v>388</v>
      </c>
      <c r="C123" s="48" t="s">
        <v>29</v>
      </c>
      <c r="D123" s="39" t="s">
        <v>28</v>
      </c>
    </row>
    <row r="124" spans="1:4" ht="13" customHeight="1" x14ac:dyDescent="0.35">
      <c r="A124" s="42">
        <v>123</v>
      </c>
      <c r="B124" s="44">
        <v>387</v>
      </c>
      <c r="C124" s="48" t="s">
        <v>26</v>
      </c>
      <c r="D124" s="50" t="s">
        <v>39</v>
      </c>
    </row>
    <row r="125" spans="1:4" ht="13" customHeight="1" x14ac:dyDescent="0.35">
      <c r="A125" s="42">
        <v>124</v>
      </c>
      <c r="B125" s="44">
        <v>386</v>
      </c>
      <c r="C125" s="48" t="s">
        <v>24</v>
      </c>
      <c r="D125" s="1" t="s">
        <v>43</v>
      </c>
    </row>
    <row r="126" spans="1:4" ht="13" customHeight="1" x14ac:dyDescent="0.35">
      <c r="A126" s="42">
        <v>125</v>
      </c>
      <c r="B126" s="44">
        <v>381</v>
      </c>
      <c r="C126" s="48" t="s">
        <v>41</v>
      </c>
      <c r="D126" s="50" t="s">
        <v>39</v>
      </c>
    </row>
    <row r="127" spans="1:4" ht="13" customHeight="1" x14ac:dyDescent="0.35">
      <c r="A127" s="42">
        <v>126</v>
      </c>
      <c r="B127" s="44">
        <v>380</v>
      </c>
      <c r="C127" s="48" t="s">
        <v>26</v>
      </c>
      <c r="D127" s="51" t="s">
        <v>34</v>
      </c>
    </row>
    <row r="128" spans="1:4" ht="13" customHeight="1" x14ac:dyDescent="0.35">
      <c r="A128" s="42">
        <v>127</v>
      </c>
      <c r="B128" s="44">
        <v>378</v>
      </c>
      <c r="C128" s="48" t="s">
        <v>24</v>
      </c>
      <c r="D128" s="50" t="s">
        <v>36</v>
      </c>
    </row>
    <row r="129" spans="1:4" ht="13" customHeight="1" x14ac:dyDescent="0.35">
      <c r="A129" s="42">
        <v>128</v>
      </c>
      <c r="B129" s="44">
        <v>378</v>
      </c>
      <c r="C129" s="48" t="s">
        <v>29</v>
      </c>
      <c r="D129" s="39" t="s">
        <v>28</v>
      </c>
    </row>
    <row r="130" spans="1:4" ht="13" customHeight="1" x14ac:dyDescent="0.35">
      <c r="A130" s="42">
        <v>129</v>
      </c>
      <c r="B130" s="44">
        <v>376</v>
      </c>
      <c r="C130" s="48" t="s">
        <v>29</v>
      </c>
      <c r="D130" s="39" t="s">
        <v>30</v>
      </c>
    </row>
    <row r="131" spans="1:4" ht="13" customHeight="1" x14ac:dyDescent="0.35">
      <c r="A131" s="42">
        <v>130</v>
      </c>
      <c r="B131" s="44">
        <v>375</v>
      </c>
      <c r="C131" s="48" t="s">
        <v>26</v>
      </c>
      <c r="D131" s="50" t="s">
        <v>36</v>
      </c>
    </row>
    <row r="132" spans="1:4" ht="13" customHeight="1" x14ac:dyDescent="0.35">
      <c r="A132" s="42">
        <v>131</v>
      </c>
      <c r="B132" s="44">
        <v>364</v>
      </c>
      <c r="C132" s="48" t="s">
        <v>24</v>
      </c>
      <c r="D132" s="39" t="s">
        <v>31</v>
      </c>
    </row>
    <row r="133" spans="1:4" ht="13" customHeight="1" x14ac:dyDescent="0.35">
      <c r="A133" s="42">
        <v>132</v>
      </c>
      <c r="B133" s="44">
        <v>352</v>
      </c>
      <c r="C133" s="48" t="s">
        <v>24</v>
      </c>
      <c r="D133" s="51" t="s">
        <v>32</v>
      </c>
    </row>
    <row r="134" spans="1:4" ht="13" customHeight="1" x14ac:dyDescent="0.35">
      <c r="A134" s="42">
        <v>133</v>
      </c>
      <c r="B134" s="44">
        <v>335</v>
      </c>
      <c r="C134" s="48" t="s">
        <v>24</v>
      </c>
      <c r="D134" s="1" t="s">
        <v>25</v>
      </c>
    </row>
    <row r="135" spans="1:4" ht="13" customHeight="1" x14ac:dyDescent="0.35">
      <c r="A135" s="42">
        <v>134</v>
      </c>
      <c r="B135" s="44">
        <v>335</v>
      </c>
      <c r="C135" s="48" t="s">
        <v>24</v>
      </c>
      <c r="D135" s="39" t="s">
        <v>28</v>
      </c>
    </row>
    <row r="136" spans="1:4" ht="13" customHeight="1" x14ac:dyDescent="0.35">
      <c r="A136" s="42">
        <v>135</v>
      </c>
      <c r="B136" s="44">
        <v>332</v>
      </c>
      <c r="C136" s="48" t="s">
        <v>29</v>
      </c>
      <c r="D136" s="39" t="s">
        <v>38</v>
      </c>
    </row>
    <row r="137" spans="1:4" ht="13" customHeight="1" x14ac:dyDescent="0.35">
      <c r="A137" s="42">
        <v>136</v>
      </c>
      <c r="B137" s="46">
        <v>326</v>
      </c>
      <c r="C137" s="48" t="s">
        <v>41</v>
      </c>
      <c r="D137" s="1" t="s">
        <v>36</v>
      </c>
    </row>
    <row r="138" spans="1:4" ht="13" customHeight="1" x14ac:dyDescent="0.35">
      <c r="A138" s="42">
        <v>137</v>
      </c>
      <c r="B138" s="44">
        <v>321</v>
      </c>
      <c r="C138" s="48" t="s">
        <v>24</v>
      </c>
      <c r="D138" s="50" t="s">
        <v>25</v>
      </c>
    </row>
    <row r="139" spans="1:4" ht="13" customHeight="1" x14ac:dyDescent="0.35">
      <c r="A139" s="42">
        <v>138</v>
      </c>
      <c r="B139" s="44">
        <v>317</v>
      </c>
      <c r="C139" s="48" t="s">
        <v>24</v>
      </c>
      <c r="D139" s="50" t="s">
        <v>25</v>
      </c>
    </row>
    <row r="140" spans="1:4" ht="13" customHeight="1" x14ac:dyDescent="0.35">
      <c r="A140" s="42">
        <v>139</v>
      </c>
      <c r="B140" s="44">
        <v>313</v>
      </c>
      <c r="C140" s="48" t="s">
        <v>41</v>
      </c>
      <c r="D140" s="50" t="s">
        <v>39</v>
      </c>
    </row>
    <row r="141" spans="1:4" ht="13" customHeight="1" x14ac:dyDescent="0.35">
      <c r="A141" s="42">
        <v>140</v>
      </c>
      <c r="B141" s="44">
        <v>306</v>
      </c>
      <c r="C141" s="48" t="s">
        <v>40</v>
      </c>
      <c r="D141" s="40" t="s">
        <v>35</v>
      </c>
    </row>
    <row r="142" spans="1:4" ht="13" customHeight="1" x14ac:dyDescent="0.35">
      <c r="A142" s="42">
        <v>141</v>
      </c>
      <c r="B142" s="44">
        <v>300</v>
      </c>
      <c r="C142" s="48" t="s">
        <v>26</v>
      </c>
      <c r="D142" s="39" t="s">
        <v>27</v>
      </c>
    </row>
    <row r="143" spans="1:4" ht="13" customHeight="1" x14ac:dyDescent="0.35">
      <c r="A143" s="42">
        <v>142</v>
      </c>
      <c r="B143" s="44">
        <v>298</v>
      </c>
      <c r="C143" s="48" t="s">
        <v>24</v>
      </c>
      <c r="D143" s="50" t="s">
        <v>37</v>
      </c>
    </row>
    <row r="144" spans="1:4" ht="13" customHeight="1" x14ac:dyDescent="0.35">
      <c r="A144" s="42">
        <v>143</v>
      </c>
      <c r="B144" s="44">
        <v>296</v>
      </c>
      <c r="C144" s="48" t="s">
        <v>29</v>
      </c>
      <c r="D144" s="1" t="s">
        <v>37</v>
      </c>
    </row>
    <row r="145" spans="1:4" ht="13" customHeight="1" x14ac:dyDescent="0.35">
      <c r="A145" s="42">
        <v>144</v>
      </c>
      <c r="B145" s="44">
        <v>293</v>
      </c>
      <c r="C145" s="48" t="s">
        <v>41</v>
      </c>
      <c r="D145" s="39" t="s">
        <v>33</v>
      </c>
    </row>
    <row r="146" spans="1:4" ht="13" customHeight="1" x14ac:dyDescent="0.35">
      <c r="A146" s="42">
        <v>145</v>
      </c>
      <c r="B146" s="44">
        <v>284</v>
      </c>
      <c r="C146" s="48" t="s">
        <v>26</v>
      </c>
      <c r="D146" s="39" t="s">
        <v>33</v>
      </c>
    </row>
    <row r="147" spans="1:4" ht="13" customHeight="1" x14ac:dyDescent="0.35">
      <c r="A147" s="42">
        <v>146</v>
      </c>
      <c r="B147" s="44">
        <v>278</v>
      </c>
      <c r="C147" s="48" t="s">
        <v>41</v>
      </c>
      <c r="D147" s="39" t="s">
        <v>30</v>
      </c>
    </row>
    <row r="148" spans="1:4" ht="13" customHeight="1" x14ac:dyDescent="0.35">
      <c r="A148" s="42">
        <v>147</v>
      </c>
      <c r="B148" s="44">
        <v>269</v>
      </c>
      <c r="C148" s="48" t="s">
        <v>29</v>
      </c>
      <c r="D148" s="50" t="s">
        <v>25</v>
      </c>
    </row>
    <row r="149" spans="1:4" ht="13" customHeight="1" x14ac:dyDescent="0.35">
      <c r="A149" s="42">
        <v>148</v>
      </c>
      <c r="B149" s="44">
        <v>253</v>
      </c>
      <c r="C149" s="48" t="s">
        <v>29</v>
      </c>
      <c r="D149" s="39" t="s">
        <v>38</v>
      </c>
    </row>
    <row r="150" spans="1:4" ht="13" customHeight="1" x14ac:dyDescent="0.35">
      <c r="A150" s="42">
        <v>149</v>
      </c>
      <c r="B150" s="44">
        <v>253</v>
      </c>
      <c r="C150" s="48" t="s">
        <v>29</v>
      </c>
      <c r="D150" s="39" t="s">
        <v>27</v>
      </c>
    </row>
    <row r="151" spans="1:4" ht="13" customHeight="1" x14ac:dyDescent="0.35">
      <c r="A151" s="42">
        <v>150</v>
      </c>
      <c r="B151" s="44">
        <v>250</v>
      </c>
      <c r="C151" s="48" t="s">
        <v>24</v>
      </c>
      <c r="D151" s="39" t="s">
        <v>28</v>
      </c>
    </row>
    <row r="152" spans="1:4" ht="13" customHeight="1" x14ac:dyDescent="0.35">
      <c r="A152" s="42">
        <v>151</v>
      </c>
      <c r="B152" s="44">
        <v>245</v>
      </c>
      <c r="C152" s="48" t="s">
        <v>29</v>
      </c>
      <c r="D152" s="51" t="s">
        <v>32</v>
      </c>
    </row>
    <row r="153" spans="1:4" ht="13" customHeight="1" x14ac:dyDescent="0.35">
      <c r="A153" s="42">
        <v>152</v>
      </c>
      <c r="B153" s="44">
        <v>241</v>
      </c>
      <c r="C153" s="48" t="s">
        <v>29</v>
      </c>
      <c r="D153" s="50" t="s">
        <v>25</v>
      </c>
    </row>
    <row r="154" spans="1:4" ht="13" customHeight="1" x14ac:dyDescent="0.35">
      <c r="A154" s="42">
        <v>153</v>
      </c>
      <c r="B154" s="44">
        <v>233</v>
      </c>
      <c r="C154" s="48" t="s">
        <v>29</v>
      </c>
      <c r="D154" s="39" t="s">
        <v>33</v>
      </c>
    </row>
    <row r="155" spans="1:4" ht="13" customHeight="1" x14ac:dyDescent="0.35">
      <c r="A155" s="42">
        <v>154</v>
      </c>
      <c r="B155" s="44">
        <v>230</v>
      </c>
      <c r="C155" s="48" t="s">
        <v>29</v>
      </c>
      <c r="D155" s="39" t="s">
        <v>33</v>
      </c>
    </row>
    <row r="156" spans="1:4" ht="13" customHeight="1" x14ac:dyDescent="0.35">
      <c r="A156" s="42">
        <v>155</v>
      </c>
      <c r="B156" s="44">
        <v>228</v>
      </c>
      <c r="C156" s="48" t="s">
        <v>24</v>
      </c>
      <c r="D156" s="51" t="s">
        <v>32</v>
      </c>
    </row>
    <row r="157" spans="1:4" ht="13" customHeight="1" x14ac:dyDescent="0.35">
      <c r="A157" s="42">
        <v>156</v>
      </c>
      <c r="B157" s="44">
        <v>224</v>
      </c>
      <c r="C157" s="48" t="s">
        <v>26</v>
      </c>
      <c r="D157" s="1" t="s">
        <v>36</v>
      </c>
    </row>
    <row r="158" spans="1:4" ht="13" customHeight="1" x14ac:dyDescent="0.35">
      <c r="A158" s="42">
        <v>157</v>
      </c>
      <c r="B158" s="44">
        <v>219</v>
      </c>
      <c r="C158" s="48" t="s">
        <v>24</v>
      </c>
      <c r="D158" s="50" t="s">
        <v>42</v>
      </c>
    </row>
    <row r="159" spans="1:4" ht="13" customHeight="1" x14ac:dyDescent="0.35">
      <c r="A159" s="42">
        <v>158</v>
      </c>
      <c r="B159" s="44">
        <v>218</v>
      </c>
      <c r="C159" s="48" t="s">
        <v>29</v>
      </c>
      <c r="D159" s="40" t="s">
        <v>35</v>
      </c>
    </row>
    <row r="160" spans="1:4" ht="13" customHeight="1" x14ac:dyDescent="0.35">
      <c r="A160" s="42">
        <v>159</v>
      </c>
      <c r="B160" s="44">
        <v>216</v>
      </c>
      <c r="C160" s="48" t="s">
        <v>24</v>
      </c>
      <c r="D160" s="1" t="s">
        <v>35</v>
      </c>
    </row>
    <row r="161" spans="1:4" ht="13" customHeight="1" x14ac:dyDescent="0.35">
      <c r="A161" s="42">
        <v>160</v>
      </c>
      <c r="B161" s="44">
        <v>202</v>
      </c>
      <c r="C161" s="48" t="s">
        <v>41</v>
      </c>
      <c r="D161" s="50" t="s">
        <v>39</v>
      </c>
    </row>
    <row r="162" spans="1:4" ht="13" customHeight="1" x14ac:dyDescent="0.35">
      <c r="A162" s="42">
        <v>161</v>
      </c>
      <c r="B162" s="44">
        <v>202</v>
      </c>
      <c r="C162" s="48" t="s">
        <v>29</v>
      </c>
      <c r="D162" s="39" t="s">
        <v>28</v>
      </c>
    </row>
    <row r="163" spans="1:4" ht="13" customHeight="1" x14ac:dyDescent="0.35">
      <c r="A163" s="42">
        <v>162</v>
      </c>
      <c r="B163" s="44">
        <v>197</v>
      </c>
      <c r="C163" s="48" t="s">
        <v>24</v>
      </c>
      <c r="D163" s="39" t="s">
        <v>38</v>
      </c>
    </row>
    <row r="164" spans="1:4" ht="13" customHeight="1" x14ac:dyDescent="0.35">
      <c r="A164" s="42">
        <v>163</v>
      </c>
      <c r="B164" s="44">
        <v>194</v>
      </c>
      <c r="C164" s="48" t="s">
        <v>26</v>
      </c>
      <c r="D164" s="39" t="s">
        <v>31</v>
      </c>
    </row>
    <row r="165" spans="1:4" ht="13" customHeight="1" x14ac:dyDescent="0.35">
      <c r="A165" s="42">
        <v>164</v>
      </c>
      <c r="B165" s="44">
        <v>193</v>
      </c>
      <c r="C165" s="48" t="s">
        <v>26</v>
      </c>
      <c r="D165" s="39" t="s">
        <v>28</v>
      </c>
    </row>
    <row r="166" spans="1:4" ht="13" customHeight="1" x14ac:dyDescent="0.35">
      <c r="A166" s="42">
        <v>165</v>
      </c>
      <c r="B166" s="44">
        <v>187</v>
      </c>
      <c r="C166" s="48" t="s">
        <v>26</v>
      </c>
      <c r="D166" s="39" t="s">
        <v>28</v>
      </c>
    </row>
    <row r="167" spans="1:4" ht="13" customHeight="1" x14ac:dyDescent="0.35">
      <c r="A167" s="42">
        <v>166</v>
      </c>
      <c r="B167" s="44">
        <v>183</v>
      </c>
      <c r="C167" s="48" t="s">
        <v>24</v>
      </c>
      <c r="D167" s="39" t="s">
        <v>27</v>
      </c>
    </row>
    <row r="168" spans="1:4" ht="13" customHeight="1" x14ac:dyDescent="0.35">
      <c r="A168" s="42">
        <v>167</v>
      </c>
      <c r="B168" s="44">
        <v>182</v>
      </c>
      <c r="C168" s="48" t="s">
        <v>41</v>
      </c>
      <c r="D168" s="1" t="s">
        <v>36</v>
      </c>
    </row>
    <row r="169" spans="1:4" ht="13" customHeight="1" x14ac:dyDescent="0.35">
      <c r="A169" s="42">
        <v>168</v>
      </c>
      <c r="B169" s="44">
        <v>181</v>
      </c>
      <c r="C169" s="48" t="s">
        <v>41</v>
      </c>
      <c r="D169" s="39" t="s">
        <v>33</v>
      </c>
    </row>
    <row r="170" spans="1:4" ht="13" customHeight="1" x14ac:dyDescent="0.35">
      <c r="A170" s="42">
        <v>169</v>
      </c>
      <c r="B170" s="44">
        <v>171</v>
      </c>
      <c r="C170" s="48" t="s">
        <v>24</v>
      </c>
      <c r="D170" s="1" t="s">
        <v>33</v>
      </c>
    </row>
    <row r="171" spans="1:4" ht="13" customHeight="1" x14ac:dyDescent="0.35">
      <c r="A171" s="42">
        <v>170</v>
      </c>
      <c r="B171" s="44">
        <v>169</v>
      </c>
      <c r="C171" s="48" t="s">
        <v>24</v>
      </c>
      <c r="D171" s="39" t="s">
        <v>38</v>
      </c>
    </row>
    <row r="172" spans="1:4" ht="13" customHeight="1" x14ac:dyDescent="0.35">
      <c r="A172" s="42">
        <v>171</v>
      </c>
      <c r="B172" s="44">
        <v>167</v>
      </c>
      <c r="C172" s="48" t="s">
        <v>24</v>
      </c>
      <c r="D172" s="50" t="s">
        <v>39</v>
      </c>
    </row>
    <row r="173" spans="1:4" ht="13" customHeight="1" x14ac:dyDescent="0.35">
      <c r="A173" s="42">
        <v>172</v>
      </c>
      <c r="B173" s="44">
        <v>166</v>
      </c>
      <c r="C173" s="48" t="s">
        <v>24</v>
      </c>
      <c r="D173" s="39" t="s">
        <v>27</v>
      </c>
    </row>
    <row r="174" spans="1:4" ht="13" customHeight="1" x14ac:dyDescent="0.35">
      <c r="A174" s="42">
        <v>173</v>
      </c>
      <c r="B174" s="44">
        <v>164</v>
      </c>
      <c r="C174" s="48" t="s">
        <v>26</v>
      </c>
      <c r="D174" s="50" t="s">
        <v>39</v>
      </c>
    </row>
    <row r="175" spans="1:4" ht="13" customHeight="1" x14ac:dyDescent="0.35">
      <c r="A175" s="42">
        <v>174</v>
      </c>
      <c r="B175" s="44">
        <v>157</v>
      </c>
      <c r="C175" s="48" t="s">
        <v>29</v>
      </c>
      <c r="D175" s="39" t="s">
        <v>27</v>
      </c>
    </row>
    <row r="176" spans="1:4" ht="13" customHeight="1" x14ac:dyDescent="0.35">
      <c r="A176" s="42">
        <v>175</v>
      </c>
      <c r="B176" s="44">
        <v>130</v>
      </c>
      <c r="C176" s="48" t="s">
        <v>24</v>
      </c>
      <c r="D176" s="39" t="s">
        <v>38</v>
      </c>
    </row>
    <row r="177" spans="1:4" ht="13" customHeight="1" x14ac:dyDescent="0.35">
      <c r="A177" s="42">
        <v>176</v>
      </c>
      <c r="B177" s="44">
        <v>129</v>
      </c>
      <c r="C177" s="48" t="s">
        <v>26</v>
      </c>
      <c r="D177" s="39" t="s">
        <v>33</v>
      </c>
    </row>
    <row r="178" spans="1:4" ht="13" customHeight="1" x14ac:dyDescent="0.35">
      <c r="A178" s="42">
        <v>177</v>
      </c>
      <c r="B178" s="44">
        <v>129</v>
      </c>
      <c r="C178" s="48" t="s">
        <v>41</v>
      </c>
      <c r="D178" s="1" t="s">
        <v>36</v>
      </c>
    </row>
    <row r="179" spans="1:4" ht="13" customHeight="1" x14ac:dyDescent="0.35">
      <c r="A179" s="42">
        <v>178</v>
      </c>
      <c r="B179" s="44">
        <v>125</v>
      </c>
      <c r="C179" s="48" t="s">
        <v>24</v>
      </c>
      <c r="D179" s="50" t="s">
        <v>37</v>
      </c>
    </row>
    <row r="180" spans="1:4" ht="13" customHeight="1" x14ac:dyDescent="0.35">
      <c r="A180" s="42">
        <v>179</v>
      </c>
      <c r="B180" s="44">
        <v>106</v>
      </c>
      <c r="C180" s="48" t="s">
        <v>24</v>
      </c>
      <c r="D180" s="50" t="s">
        <v>39</v>
      </c>
    </row>
    <row r="181" spans="1:4" ht="13" customHeight="1" x14ac:dyDescent="0.35">
      <c r="A181" s="42">
        <v>180</v>
      </c>
      <c r="B181" s="44">
        <v>82</v>
      </c>
      <c r="C181" s="48" t="s">
        <v>26</v>
      </c>
      <c r="D181" s="1" t="s">
        <v>36</v>
      </c>
    </row>
    <row r="182" spans="1:4" ht="13" customHeight="1" x14ac:dyDescent="0.35">
      <c r="A182" s="42">
        <v>181</v>
      </c>
      <c r="B182" s="44">
        <v>81</v>
      </c>
      <c r="C182" s="48" t="s">
        <v>41</v>
      </c>
      <c r="D182" s="39" t="s">
        <v>28</v>
      </c>
    </row>
    <row r="183" spans="1:4" ht="13" customHeight="1" x14ac:dyDescent="0.35">
      <c r="A183" s="42">
        <v>182</v>
      </c>
      <c r="B183" s="44">
        <v>79</v>
      </c>
      <c r="C183" s="48" t="s">
        <v>29</v>
      </c>
      <c r="D183" s="51" t="s">
        <v>32</v>
      </c>
    </row>
    <row r="184" spans="1:4" ht="13" customHeight="1" x14ac:dyDescent="0.35">
      <c r="A184" s="42">
        <v>183</v>
      </c>
      <c r="B184" s="44">
        <v>79</v>
      </c>
      <c r="C184" s="48" t="s">
        <v>29</v>
      </c>
      <c r="D184" s="1" t="s">
        <v>39</v>
      </c>
    </row>
    <row r="185" spans="1:4" ht="13" customHeight="1" x14ac:dyDescent="0.35">
      <c r="A185" s="42">
        <v>184</v>
      </c>
      <c r="B185" s="44">
        <v>78</v>
      </c>
      <c r="C185" s="48" t="s">
        <v>29</v>
      </c>
      <c r="D185" s="39" t="s">
        <v>27</v>
      </c>
    </row>
    <row r="186" spans="1:4" ht="13" customHeight="1" x14ac:dyDescent="0.35">
      <c r="A186" s="42">
        <v>185</v>
      </c>
      <c r="B186" s="44">
        <v>73</v>
      </c>
      <c r="C186" s="48" t="s">
        <v>41</v>
      </c>
      <c r="D186" s="39" t="s">
        <v>38</v>
      </c>
    </row>
    <row r="187" spans="1:4" ht="13" customHeight="1" x14ac:dyDescent="0.35">
      <c r="A187" s="42">
        <v>186</v>
      </c>
      <c r="B187" s="44">
        <v>70</v>
      </c>
      <c r="C187" s="48" t="s">
        <v>24</v>
      </c>
      <c r="D187" s="39" t="s">
        <v>30</v>
      </c>
    </row>
    <row r="188" spans="1:4" ht="13" customHeight="1" x14ac:dyDescent="0.35">
      <c r="A188" s="42">
        <v>187</v>
      </c>
      <c r="B188" s="44">
        <v>69</v>
      </c>
      <c r="C188" s="48" t="s">
        <v>24</v>
      </c>
      <c r="D188" s="50" t="s">
        <v>25</v>
      </c>
    </row>
    <row r="189" spans="1:4" ht="13" customHeight="1" x14ac:dyDescent="0.35">
      <c r="A189" s="42">
        <v>188</v>
      </c>
      <c r="B189" s="44">
        <v>69</v>
      </c>
      <c r="C189" s="48" t="s">
        <v>41</v>
      </c>
      <c r="D189" s="39" t="s">
        <v>27</v>
      </c>
    </row>
    <row r="190" spans="1:4" ht="13" customHeight="1" x14ac:dyDescent="0.35">
      <c r="A190" s="42">
        <v>189</v>
      </c>
      <c r="B190" s="44">
        <v>63</v>
      </c>
      <c r="C190" s="48" t="s">
        <v>24</v>
      </c>
      <c r="D190" s="39" t="s">
        <v>31</v>
      </c>
    </row>
    <row r="191" spans="1:4" ht="13" customHeight="1" x14ac:dyDescent="0.35">
      <c r="A191" s="42">
        <v>190</v>
      </c>
      <c r="B191" s="44">
        <v>60</v>
      </c>
      <c r="C191" s="48" t="s">
        <v>29</v>
      </c>
      <c r="D191" s="51" t="s">
        <v>32</v>
      </c>
    </row>
    <row r="192" spans="1:4" ht="13" customHeight="1" x14ac:dyDescent="0.35">
      <c r="A192" s="42">
        <v>191</v>
      </c>
      <c r="B192" s="44">
        <v>57</v>
      </c>
      <c r="C192" s="48" t="s">
        <v>26</v>
      </c>
      <c r="D192" s="39" t="s">
        <v>38</v>
      </c>
    </row>
    <row r="193" spans="1:4" ht="13" customHeight="1" x14ac:dyDescent="0.35">
      <c r="A193" s="42">
        <v>192</v>
      </c>
      <c r="B193" s="44">
        <v>54</v>
      </c>
      <c r="C193" s="48" t="s">
        <v>24</v>
      </c>
      <c r="D193" s="50" t="s">
        <v>25</v>
      </c>
    </row>
    <row r="194" spans="1:4" ht="13" customHeight="1" x14ac:dyDescent="0.35">
      <c r="A194" s="42">
        <v>193</v>
      </c>
      <c r="B194" s="44">
        <v>36</v>
      </c>
      <c r="C194" s="48" t="s">
        <v>26</v>
      </c>
      <c r="D194" s="50" t="s">
        <v>37</v>
      </c>
    </row>
    <row r="195" spans="1:4" ht="13" customHeight="1" x14ac:dyDescent="0.35">
      <c r="A195" s="42">
        <v>194</v>
      </c>
      <c r="B195" s="44">
        <v>30</v>
      </c>
      <c r="C195" s="48" t="s">
        <v>29</v>
      </c>
      <c r="D195" s="1" t="s">
        <v>39</v>
      </c>
    </row>
    <row r="196" spans="1:4" ht="13" customHeight="1" x14ac:dyDescent="0.35">
      <c r="A196" s="42">
        <v>195</v>
      </c>
      <c r="B196" s="44">
        <v>26</v>
      </c>
      <c r="C196" s="48" t="s">
        <v>29</v>
      </c>
      <c r="D196" s="40" t="s">
        <v>35</v>
      </c>
    </row>
    <row r="197" spans="1:4" ht="13" customHeight="1" x14ac:dyDescent="0.35">
      <c r="A197" s="42">
        <v>196</v>
      </c>
      <c r="B197" s="45">
        <v>15</v>
      </c>
      <c r="C197" s="48" t="s">
        <v>41</v>
      </c>
      <c r="D197" s="39" t="s">
        <v>38</v>
      </c>
    </row>
    <row r="198" spans="1:4" ht="13" customHeight="1" x14ac:dyDescent="0.35">
      <c r="A198" s="42">
        <v>197</v>
      </c>
      <c r="B198" s="44">
        <v>14</v>
      </c>
      <c r="C198" s="48" t="s">
        <v>29</v>
      </c>
      <c r="D198" s="39" t="s">
        <v>28</v>
      </c>
    </row>
    <row r="199" spans="1:4" ht="13" customHeight="1" x14ac:dyDescent="0.35">
      <c r="A199" s="42">
        <v>198</v>
      </c>
      <c r="B199" s="44">
        <v>4</v>
      </c>
      <c r="C199" s="48" t="s">
        <v>29</v>
      </c>
      <c r="D199" s="40" t="s">
        <v>35</v>
      </c>
    </row>
    <row r="200" spans="1:4" ht="13" customHeight="1" x14ac:dyDescent="0.35">
      <c r="A200" s="42">
        <v>199</v>
      </c>
      <c r="B200" s="44">
        <v>4</v>
      </c>
      <c r="C200" s="48" t="s">
        <v>26</v>
      </c>
      <c r="D200" s="39" t="s">
        <v>38</v>
      </c>
    </row>
    <row r="201" spans="1:4" ht="13" customHeight="1" x14ac:dyDescent="0.35">
      <c r="A201" s="42">
        <v>200</v>
      </c>
      <c r="B201" s="44">
        <v>1</v>
      </c>
      <c r="C201" s="48" t="s">
        <v>29</v>
      </c>
      <c r="D201" s="50" t="s">
        <v>25</v>
      </c>
    </row>
    <row r="202" spans="1:4" ht="13" customHeight="1" x14ac:dyDescent="0.35">
      <c r="C202" s="47"/>
    </row>
  </sheetData>
  <sheetProtection selectLockedCells="1" selectUnlockedCells="1"/>
  <sortState ref="B2:B203">
    <sortCondition descending="1" ref="B1"/>
  </sortState>
  <phoneticPr fontId="0" type="noConversion"/>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114" zoomScaleNormal="114" workbookViewId="0"/>
  </sheetViews>
  <sheetFormatPr defaultColWidth="10.84375" defaultRowHeight="13" customHeight="1" x14ac:dyDescent="0.25"/>
  <cols>
    <col min="1" max="1" width="8.69140625" style="20" customWidth="1"/>
    <col min="2" max="2" width="13.15234375" style="7" bestFit="1" customWidth="1"/>
    <col min="3" max="3" width="13" style="7" bestFit="1" customWidth="1"/>
    <col min="4" max="4" width="30.84375" style="7" customWidth="1"/>
    <col min="5" max="5" width="26.84375" style="7" bestFit="1" customWidth="1"/>
    <col min="6" max="59" width="8.69140625" style="7" customWidth="1"/>
    <col min="60" max="16384" width="10.84375" style="7"/>
  </cols>
  <sheetData>
    <row r="1" spans="1:11" ht="13" customHeight="1" x14ac:dyDescent="0.3">
      <c r="A1" s="1" t="s">
        <v>44</v>
      </c>
      <c r="B1" s="1" t="s">
        <v>122</v>
      </c>
      <c r="C1"/>
      <c r="D1"/>
      <c r="E1"/>
      <c r="F1"/>
      <c r="G1"/>
      <c r="H1"/>
      <c r="I1"/>
      <c r="J1"/>
      <c r="K1"/>
    </row>
    <row r="2" spans="1:11" ht="13" customHeight="1" x14ac:dyDescent="0.3">
      <c r="A2"/>
      <c r="B2" s="1" t="s">
        <v>123</v>
      </c>
      <c r="C2"/>
      <c r="D2"/>
      <c r="E2"/>
      <c r="F2"/>
      <c r="G2"/>
      <c r="H2"/>
      <c r="I2"/>
      <c r="J2"/>
      <c r="K2"/>
    </row>
    <row r="3" spans="1:11" ht="13" customHeight="1" x14ac:dyDescent="0.3">
      <c r="A3"/>
      <c r="B3" s="1" t="s">
        <v>124</v>
      </c>
      <c r="C3"/>
      <c r="D3"/>
      <c r="E3"/>
      <c r="F3"/>
      <c r="G3"/>
      <c r="H3"/>
      <c r="I3"/>
      <c r="J3"/>
      <c r="K3"/>
    </row>
    <row r="4" spans="1:11" ht="13" customHeight="1" x14ac:dyDescent="0.3">
      <c r="A4"/>
      <c r="B4" s="1" t="s">
        <v>125</v>
      </c>
      <c r="C4"/>
      <c r="D4"/>
      <c r="E4"/>
      <c r="F4"/>
      <c r="G4"/>
      <c r="H4"/>
      <c r="I4"/>
      <c r="J4"/>
      <c r="K4"/>
    </row>
    <row r="5" spans="1:11" ht="13" customHeight="1" x14ac:dyDescent="0.3">
      <c r="A5"/>
      <c r="B5"/>
      <c r="C5"/>
      <c r="D5"/>
      <c r="E5"/>
      <c r="F5"/>
      <c r="G5"/>
      <c r="H5"/>
      <c r="I5"/>
      <c r="J5"/>
      <c r="K5"/>
    </row>
    <row r="6" spans="1:11" customFormat="1" ht="13" customHeight="1" x14ac:dyDescent="0.3"/>
    <row r="7" spans="1:11" customFormat="1" ht="13" customHeight="1" x14ac:dyDescent="0.3"/>
    <row r="8" spans="1:11" customFormat="1" ht="13" customHeight="1" x14ac:dyDescent="0.3"/>
    <row r="9" spans="1:11" customFormat="1" ht="13" customHeight="1" x14ac:dyDescent="0.3"/>
    <row r="10" spans="1:11" customFormat="1" ht="13" customHeight="1" x14ac:dyDescent="0.3"/>
    <row r="11" spans="1:11" customFormat="1" ht="13" customHeight="1" x14ac:dyDescent="0.3"/>
    <row r="12" spans="1:11" customFormat="1" ht="13" customHeight="1" x14ac:dyDescent="0.3"/>
    <row r="13" spans="1:11" customFormat="1" ht="13" customHeight="1" x14ac:dyDescent="0.3"/>
    <row r="14" spans="1:11" customFormat="1" ht="13" customHeight="1" x14ac:dyDescent="0.3"/>
    <row r="15" spans="1:11" customFormat="1" ht="13" customHeight="1" x14ac:dyDescent="0.3"/>
    <row r="16" spans="1:11" customFormat="1" ht="13" customHeight="1" x14ac:dyDescent="0.3"/>
    <row r="17" spans="1:11" customFormat="1" ht="13" customHeight="1" x14ac:dyDescent="0.3"/>
    <row r="18" spans="1:11" customFormat="1" ht="13" customHeight="1" x14ac:dyDescent="0.3"/>
    <row r="19" spans="1:11" customFormat="1" ht="13" customHeight="1" x14ac:dyDescent="0.3"/>
    <row r="20" spans="1:11" customFormat="1" ht="13" customHeight="1" x14ac:dyDescent="0.3"/>
    <row r="21" spans="1:11" customFormat="1" ht="13" customHeight="1" x14ac:dyDescent="0.3"/>
    <row r="22" spans="1:11" customFormat="1" ht="13" customHeight="1" x14ac:dyDescent="0.3"/>
    <row r="23" spans="1:11" customFormat="1" ht="13" customHeight="1" x14ac:dyDescent="0.3"/>
    <row r="24" spans="1:11" ht="13" customHeight="1" x14ac:dyDescent="0.3">
      <c r="A24"/>
      <c r="B24"/>
      <c r="C24"/>
      <c r="D24"/>
      <c r="E24"/>
      <c r="F24"/>
      <c r="G24"/>
      <c r="H24"/>
      <c r="I24"/>
      <c r="J24"/>
      <c r="K24"/>
    </row>
    <row r="25" spans="1:11" ht="13" customHeight="1" x14ac:dyDescent="0.3">
      <c r="A25" s="1" t="s">
        <v>71</v>
      </c>
      <c r="B25" s="25" t="s">
        <v>45</v>
      </c>
      <c r="C25"/>
      <c r="D25"/>
      <c r="E25"/>
      <c r="F25"/>
      <c r="G25"/>
      <c r="H25"/>
      <c r="I25"/>
      <c r="J25"/>
      <c r="K25"/>
    </row>
    <row r="26" spans="1:11" ht="13" customHeight="1" x14ac:dyDescent="0.3">
      <c r="A26"/>
      <c r="B26" s="52"/>
      <c r="C26"/>
      <c r="D26"/>
      <c r="E26"/>
      <c r="F26"/>
      <c r="G26"/>
      <c r="H26"/>
      <c r="I26"/>
      <c r="J26"/>
      <c r="K26"/>
    </row>
    <row r="27" spans="1:11" ht="13" customHeight="1" x14ac:dyDescent="0.3">
      <c r="A27" s="1" t="s">
        <v>77</v>
      </c>
      <c r="B27" s="26" t="s">
        <v>46</v>
      </c>
      <c r="C27"/>
      <c r="D27"/>
      <c r="E27"/>
      <c r="F27"/>
      <c r="G27"/>
      <c r="H27"/>
      <c r="I27"/>
      <c r="J27"/>
      <c r="K27"/>
    </row>
    <row r="28" spans="1:11" ht="13" customHeight="1" x14ac:dyDescent="0.3">
      <c r="A28"/>
      <c r="B28" s="52"/>
      <c r="C28"/>
      <c r="D28"/>
      <c r="E28"/>
      <c r="F28"/>
      <c r="G28"/>
      <c r="H28"/>
      <c r="I28"/>
      <c r="J28"/>
      <c r="K28"/>
    </row>
    <row r="29" spans="1:11" ht="13" customHeight="1" x14ac:dyDescent="0.3">
      <c r="A29"/>
      <c r="B29"/>
      <c r="C29"/>
      <c r="D29"/>
      <c r="E29"/>
      <c r="F29"/>
      <c r="G29"/>
      <c r="H29"/>
      <c r="I29"/>
      <c r="J29"/>
      <c r="K29"/>
    </row>
    <row r="30" spans="1:11" ht="13" customHeight="1" x14ac:dyDescent="0.3">
      <c r="A30"/>
      <c r="B30" s="1" t="s">
        <v>100</v>
      </c>
      <c r="C30"/>
      <c r="D30"/>
      <c r="E30"/>
      <c r="F30"/>
      <c r="G30"/>
      <c r="H30"/>
      <c r="I30"/>
      <c r="J30"/>
      <c r="K30"/>
    </row>
    <row r="31" spans="1:11" ht="13" customHeight="1" x14ac:dyDescent="0.3">
      <c r="A31"/>
      <c r="B31" s="1" t="s">
        <v>101</v>
      </c>
      <c r="C31"/>
      <c r="D31"/>
      <c r="E31"/>
      <c r="F31"/>
      <c r="G31"/>
      <c r="H31"/>
      <c r="I31"/>
      <c r="J31"/>
      <c r="K31"/>
    </row>
    <row r="32" spans="1:11" ht="13" customHeight="1" x14ac:dyDescent="0.3">
      <c r="A32"/>
      <c r="B32"/>
      <c r="C32"/>
      <c r="D32"/>
      <c r="E32"/>
      <c r="F32"/>
      <c r="G32"/>
      <c r="H32"/>
      <c r="I32"/>
      <c r="J32"/>
      <c r="K32"/>
    </row>
    <row r="33" spans="1:11" ht="13" customHeight="1" x14ac:dyDescent="0.3">
      <c r="A33"/>
      <c r="B33"/>
      <c r="C33"/>
      <c r="D33"/>
      <c r="E33"/>
      <c r="F33"/>
      <c r="G33"/>
      <c r="H33"/>
      <c r="I33"/>
      <c r="J33"/>
      <c r="K33"/>
    </row>
    <row r="34" spans="1:11" ht="13" customHeight="1" x14ac:dyDescent="0.3">
      <c r="A34"/>
      <c r="B34"/>
      <c r="C34"/>
      <c r="D34"/>
      <c r="E34"/>
      <c r="F34"/>
      <c r="G34"/>
      <c r="H34"/>
      <c r="I34"/>
      <c r="J34"/>
      <c r="K34"/>
    </row>
    <row r="35" spans="1:11" ht="13" customHeight="1" x14ac:dyDescent="0.3">
      <c r="A35"/>
      <c r="B35"/>
      <c r="C35"/>
      <c r="D35"/>
      <c r="E35"/>
      <c r="F35"/>
      <c r="G35"/>
      <c r="H35"/>
      <c r="I35"/>
      <c r="J35"/>
      <c r="K35"/>
    </row>
  </sheetData>
  <sheetProtection selectLockedCells="1" selectUnlockedCells="1"/>
  <sortState ref="D7:D26">
    <sortCondition ref="D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34" zoomScale="95" zoomScaleNormal="95" workbookViewId="0"/>
  </sheetViews>
  <sheetFormatPr defaultColWidth="10.84375" defaultRowHeight="12.5" x14ac:dyDescent="0.25"/>
  <cols>
    <col min="1" max="1" width="10.84375" style="7"/>
    <col min="2" max="2" width="18.4609375" style="7" customWidth="1"/>
    <col min="3" max="3" width="19.15234375" style="7" customWidth="1"/>
    <col min="4" max="4" width="23.15234375" style="7" customWidth="1"/>
    <col min="5" max="5" width="10" style="7" customWidth="1"/>
    <col min="6" max="6" width="10.3046875" style="7" customWidth="1"/>
    <col min="7" max="7" width="16.15234375" style="7" customWidth="1"/>
    <col min="8" max="8" width="6.15234375" style="7" customWidth="1"/>
    <col min="9" max="9" width="16.69140625" style="7" customWidth="1"/>
    <col min="10" max="10" width="6.3046875" style="7" customWidth="1"/>
    <col min="11" max="11" width="6.15234375" style="7" customWidth="1"/>
    <col min="12" max="16384" width="10.84375" style="7"/>
  </cols>
  <sheetData>
    <row r="1" spans="1:13" ht="13.5" x14ac:dyDescent="0.3">
      <c r="B1" s="1" t="s">
        <v>126</v>
      </c>
      <c r="C1"/>
      <c r="D1"/>
      <c r="E1"/>
      <c r="F1"/>
      <c r="G1"/>
      <c r="H1"/>
      <c r="I1"/>
      <c r="J1"/>
      <c r="K1"/>
      <c r="L1"/>
      <c r="M1"/>
    </row>
    <row r="2" spans="1:13" ht="13.5" x14ac:dyDescent="0.3">
      <c r="B2" s="1" t="s">
        <v>107</v>
      </c>
      <c r="C2"/>
      <c r="D2"/>
      <c r="E2"/>
      <c r="F2"/>
      <c r="G2"/>
      <c r="H2"/>
      <c r="I2"/>
      <c r="J2"/>
      <c r="K2"/>
      <c r="L2"/>
      <c r="M2"/>
    </row>
    <row r="3" spans="1:13" ht="13.5" x14ac:dyDescent="0.3">
      <c r="B3" s="30" t="s">
        <v>108</v>
      </c>
      <c r="C3"/>
      <c r="D3"/>
      <c r="E3"/>
      <c r="F3"/>
      <c r="G3"/>
      <c r="H3"/>
      <c r="I3"/>
      <c r="J3"/>
      <c r="K3"/>
      <c r="L3"/>
      <c r="M3"/>
    </row>
    <row r="4" spans="1:13" ht="13.5" x14ac:dyDescent="0.3">
      <c r="B4" s="1"/>
      <c r="C4"/>
      <c r="D4"/>
      <c r="E4"/>
      <c r="F4"/>
      <c r="G4"/>
      <c r="H4"/>
      <c r="I4"/>
      <c r="J4"/>
      <c r="K4"/>
      <c r="L4"/>
      <c r="M4"/>
    </row>
    <row r="5" spans="1:13" ht="13.5" x14ac:dyDescent="0.3">
      <c r="A5" s="7" t="s">
        <v>78</v>
      </c>
      <c r="B5" s="1" t="s">
        <v>127</v>
      </c>
      <c r="C5"/>
      <c r="D5"/>
      <c r="E5"/>
      <c r="F5"/>
      <c r="G5"/>
      <c r="H5"/>
      <c r="I5"/>
      <c r="J5"/>
      <c r="K5"/>
      <c r="L5"/>
      <c r="M5"/>
    </row>
    <row r="6" spans="1:13" ht="13.5" x14ac:dyDescent="0.3">
      <c r="B6" s="1" t="s">
        <v>47</v>
      </c>
      <c r="C6"/>
      <c r="D6"/>
      <c r="E6"/>
      <c r="F6"/>
      <c r="G6"/>
      <c r="H6"/>
      <c r="I6"/>
      <c r="J6"/>
      <c r="K6"/>
      <c r="L6"/>
      <c r="M6"/>
    </row>
    <row r="7" spans="1:13" ht="13.5" x14ac:dyDescent="0.3">
      <c r="B7" s="52"/>
      <c r="C7"/>
      <c r="D7"/>
      <c r="E7"/>
      <c r="F7"/>
      <c r="G7"/>
      <c r="H7"/>
      <c r="I7"/>
      <c r="J7"/>
      <c r="K7"/>
      <c r="L7"/>
      <c r="M7"/>
    </row>
    <row r="8" spans="1:13" ht="13.5" x14ac:dyDescent="0.3">
      <c r="B8" s="1" t="s">
        <v>48</v>
      </c>
      <c r="C8"/>
      <c r="D8"/>
      <c r="E8"/>
      <c r="F8"/>
      <c r="G8"/>
      <c r="H8"/>
      <c r="I8"/>
      <c r="J8"/>
      <c r="K8"/>
      <c r="L8"/>
      <c r="M8"/>
    </row>
    <row r="9" spans="1:13" ht="13.5" x14ac:dyDescent="0.3">
      <c r="B9" s="52"/>
      <c r="C9"/>
      <c r="D9"/>
      <c r="E9"/>
      <c r="F9"/>
      <c r="G9"/>
      <c r="H9"/>
      <c r="I9"/>
      <c r="J9"/>
      <c r="K9"/>
      <c r="L9"/>
      <c r="M9"/>
    </row>
    <row r="10" spans="1:13" ht="13.5" x14ac:dyDescent="0.3">
      <c r="B10"/>
      <c r="C10"/>
      <c r="D10"/>
      <c r="E10"/>
      <c r="F10"/>
      <c r="G10"/>
      <c r="H10"/>
      <c r="I10"/>
      <c r="J10"/>
      <c r="K10"/>
      <c r="L10"/>
      <c r="M10"/>
    </row>
    <row r="11" spans="1:13" ht="13.5" x14ac:dyDescent="0.3">
      <c r="A11" s="7" t="s">
        <v>109</v>
      </c>
      <c r="B11" s="1" t="s">
        <v>112</v>
      </c>
      <c r="C11"/>
      <c r="D11"/>
      <c r="E11"/>
      <c r="F11"/>
      <c r="G11"/>
      <c r="H11"/>
      <c r="I11"/>
      <c r="J11"/>
      <c r="K11"/>
      <c r="L11"/>
      <c r="M11"/>
    </row>
    <row r="12" spans="1:13" ht="13.5" x14ac:dyDescent="0.3">
      <c r="B12" s="1" t="s">
        <v>110</v>
      </c>
      <c r="C12"/>
      <c r="D12"/>
      <c r="E12"/>
      <c r="F12"/>
      <c r="G12"/>
      <c r="H12"/>
      <c r="I12"/>
      <c r="J12"/>
      <c r="K12"/>
      <c r="L12"/>
      <c r="M12"/>
    </row>
    <row r="13" spans="1:13" ht="13.5" x14ac:dyDescent="0.3">
      <c r="B13" s="1" t="s">
        <v>49</v>
      </c>
      <c r="C13"/>
      <c r="D13"/>
      <c r="E13"/>
      <c r="F13"/>
      <c r="G13"/>
      <c r="H13"/>
      <c r="I13"/>
      <c r="J13"/>
      <c r="K13"/>
      <c r="L13"/>
      <c r="M13"/>
    </row>
    <row r="14" spans="1:13" ht="13.5" x14ac:dyDescent="0.3">
      <c r="B14" s="52"/>
      <c r="C14"/>
      <c r="D14"/>
      <c r="E14"/>
      <c r="F14"/>
      <c r="G14"/>
      <c r="H14"/>
      <c r="I14"/>
      <c r="J14"/>
      <c r="K14"/>
      <c r="L14"/>
      <c r="M14"/>
    </row>
    <row r="15" spans="1:13" ht="13.5" x14ac:dyDescent="0.3">
      <c r="B15"/>
      <c r="C15"/>
      <c r="D15"/>
      <c r="E15"/>
      <c r="F15"/>
      <c r="G15"/>
      <c r="H15"/>
      <c r="I15"/>
      <c r="J15"/>
      <c r="K15"/>
      <c r="L15"/>
      <c r="M15"/>
    </row>
    <row r="16" spans="1:13" ht="13.5" x14ac:dyDescent="0.3">
      <c r="A16" s="7" t="s">
        <v>72</v>
      </c>
      <c r="B16" s="1" t="s">
        <v>113</v>
      </c>
      <c r="C16"/>
      <c r="D16"/>
      <c r="E16"/>
      <c r="F16"/>
      <c r="G16"/>
      <c r="H16"/>
      <c r="I16"/>
      <c r="J16"/>
      <c r="K16"/>
      <c r="L16"/>
      <c r="M16"/>
    </row>
    <row r="17" spans="2:14" ht="13.5" x14ac:dyDescent="0.3">
      <c r="B17" s="1" t="s">
        <v>50</v>
      </c>
      <c r="C17"/>
      <c r="D17"/>
      <c r="E17"/>
      <c r="F17"/>
      <c r="G17"/>
      <c r="H17"/>
      <c r="I17"/>
      <c r="J17"/>
      <c r="K17"/>
      <c r="L17"/>
      <c r="M17"/>
    </row>
    <row r="18" spans="2:14" ht="13.5" x14ac:dyDescent="0.3">
      <c r="B18" s="52"/>
      <c r="C18"/>
      <c r="D18"/>
      <c r="E18"/>
      <c r="F18"/>
      <c r="G18"/>
      <c r="H18"/>
      <c r="I18"/>
      <c r="J18"/>
      <c r="K18"/>
      <c r="L18"/>
      <c r="M18"/>
    </row>
    <row r="19" spans="2:14" ht="13.5" x14ac:dyDescent="0.3">
      <c r="B19" s="1" t="s">
        <v>51</v>
      </c>
      <c r="C19" s="52"/>
      <c r="D19" s="1" t="s">
        <v>128</v>
      </c>
      <c r="E19"/>
      <c r="F19"/>
      <c r="G19"/>
      <c r="H19"/>
      <c r="I19"/>
      <c r="J19"/>
      <c r="K19"/>
      <c r="L19"/>
      <c r="M19"/>
    </row>
    <row r="20" spans="2:14" ht="13.5" x14ac:dyDescent="0.3">
      <c r="B20" s="1"/>
      <c r="C20" s="27"/>
      <c r="D20" s="1"/>
      <c r="E20"/>
      <c r="F20"/>
      <c r="G20"/>
      <c r="H20"/>
      <c r="I20"/>
      <c r="J20"/>
      <c r="K20"/>
      <c r="L20"/>
      <c r="M20"/>
    </row>
    <row r="21" spans="2:14" ht="13.5" x14ac:dyDescent="0.3">
      <c r="B21" s="1" t="s">
        <v>114</v>
      </c>
      <c r="C21" s="27"/>
      <c r="D21" s="1"/>
      <c r="E21"/>
      <c r="F21"/>
      <c r="G21"/>
      <c r="H21"/>
      <c r="I21"/>
      <c r="J21"/>
      <c r="K21"/>
      <c r="L21"/>
      <c r="M21"/>
    </row>
    <row r="22" spans="2:14" ht="13.5" x14ac:dyDescent="0.3">
      <c r="B22" s="7" t="s">
        <v>52</v>
      </c>
      <c r="C22" s="1"/>
      <c r="D22" s="52"/>
      <c r="E22" s="1"/>
      <c r="F22"/>
      <c r="G22"/>
      <c r="H22"/>
      <c r="I22"/>
      <c r="J22"/>
      <c r="K22"/>
      <c r="L22"/>
      <c r="M22"/>
      <c r="N22"/>
    </row>
    <row r="23" spans="2:14" ht="13.5" x14ac:dyDescent="0.3">
      <c r="B23" s="7" t="s">
        <v>53</v>
      </c>
      <c r="C23" s="1"/>
      <c r="D23" s="52"/>
      <c r="E23" s="1"/>
      <c r="F23"/>
      <c r="G23"/>
      <c r="H23"/>
      <c r="I23"/>
      <c r="J23"/>
      <c r="K23"/>
      <c r="L23"/>
      <c r="M23"/>
      <c r="N23"/>
    </row>
    <row r="24" spans="2:14" ht="13.5" x14ac:dyDescent="0.3">
      <c r="B24" s="7" t="s">
        <v>111</v>
      </c>
      <c r="C24" s="1"/>
      <c r="D24" s="27"/>
      <c r="E24" s="1"/>
      <c r="F24"/>
      <c r="G24"/>
      <c r="H24"/>
      <c r="I24"/>
      <c r="J24"/>
      <c r="K24"/>
      <c r="L24"/>
      <c r="M24"/>
      <c r="N24"/>
    </row>
    <row r="25" spans="2:14" ht="13.5" x14ac:dyDescent="0.3">
      <c r="B25" s="7" t="s">
        <v>115</v>
      </c>
      <c r="C25" s="1"/>
      <c r="D25" s="27"/>
      <c r="E25" s="1"/>
      <c r="F25"/>
      <c r="G25"/>
      <c r="H25"/>
      <c r="I25"/>
      <c r="J25"/>
      <c r="K25"/>
      <c r="L25"/>
      <c r="M25"/>
      <c r="N25"/>
    </row>
    <row r="26" spans="2:14" ht="13.5" x14ac:dyDescent="0.3">
      <c r="B26" s="7" t="s">
        <v>129</v>
      </c>
      <c r="C26" s="1"/>
      <c r="D26" s="27"/>
      <c r="E26" s="1"/>
      <c r="F26"/>
      <c r="G26"/>
      <c r="H26"/>
      <c r="I26"/>
      <c r="J26"/>
      <c r="K26"/>
      <c r="L26"/>
      <c r="M26"/>
      <c r="N26"/>
    </row>
    <row r="27" spans="2:14" ht="13.5" x14ac:dyDescent="0.3">
      <c r="C27" s="1"/>
      <c r="D27" s="27"/>
      <c r="E27" s="1"/>
      <c r="F27"/>
      <c r="G27"/>
      <c r="H27"/>
      <c r="I27"/>
      <c r="J27"/>
      <c r="K27"/>
      <c r="L27"/>
      <c r="M27"/>
      <c r="N27"/>
    </row>
    <row r="28" spans="2:14" ht="13.5" x14ac:dyDescent="0.3">
      <c r="B28" s="7" t="s">
        <v>116</v>
      </c>
      <c r="C28"/>
      <c r="D28"/>
      <c r="E28"/>
      <c r="F28"/>
      <c r="G28"/>
      <c r="H28"/>
      <c r="I28"/>
      <c r="J28"/>
      <c r="K28"/>
      <c r="L28"/>
      <c r="M28"/>
      <c r="N28"/>
    </row>
    <row r="29" spans="2:14" ht="13" x14ac:dyDescent="0.3">
      <c r="B29" s="7" t="s">
        <v>117</v>
      </c>
      <c r="C29" s="16"/>
      <c r="E29" s="16"/>
    </row>
    <row r="30" spans="2:14" ht="13.5" x14ac:dyDescent="0.3">
      <c r="B30" s="7" t="s">
        <v>6</v>
      </c>
      <c r="C30" s="16"/>
      <c r="D30" s="52"/>
      <c r="E30" s="7" t="s">
        <v>7</v>
      </c>
      <c r="G30" s="52"/>
      <c r="H30" s="7" t="s">
        <v>8</v>
      </c>
      <c r="I30" s="52"/>
      <c r="J30" s="7" t="s">
        <v>130</v>
      </c>
    </row>
    <row r="31" spans="2:14" ht="13" x14ac:dyDescent="0.3">
      <c r="B31" s="7" t="s">
        <v>118</v>
      </c>
      <c r="C31" s="16"/>
      <c r="D31" s="29"/>
      <c r="G31" s="28"/>
      <c r="I31" s="29"/>
    </row>
    <row r="32" spans="2:14" ht="13" x14ac:dyDescent="0.3">
      <c r="B32" s="7" t="s">
        <v>119</v>
      </c>
      <c r="C32" s="16"/>
      <c r="E32" s="16"/>
      <c r="F32" s="16"/>
      <c r="K32" s="16"/>
      <c r="M32" s="16"/>
    </row>
    <row r="33" spans="1:14" ht="13" x14ac:dyDescent="0.3">
      <c r="B33" s="7" t="s">
        <v>120</v>
      </c>
      <c r="C33" s="16"/>
      <c r="E33" s="16"/>
      <c r="F33" s="16"/>
      <c r="K33" s="16"/>
      <c r="M33" s="16"/>
    </row>
    <row r="34" spans="1:14" ht="13" x14ac:dyDescent="0.3">
      <c r="C34" s="16"/>
      <c r="E34" s="16"/>
      <c r="F34" s="16"/>
      <c r="K34" s="16"/>
      <c r="M34" s="16"/>
    </row>
    <row r="35" spans="1:14" ht="13" x14ac:dyDescent="0.3">
      <c r="K35" s="16"/>
      <c r="M35" s="16"/>
    </row>
    <row r="36" spans="1:14" ht="13" x14ac:dyDescent="0.3">
      <c r="A36" s="7" t="s">
        <v>54</v>
      </c>
      <c r="B36" s="7" t="s">
        <v>55</v>
      </c>
      <c r="K36" s="16"/>
      <c r="M36" s="16"/>
    </row>
    <row r="37" spans="1:14" ht="13.5" x14ac:dyDescent="0.3">
      <c r="C37" s="1" t="s">
        <v>4</v>
      </c>
      <c r="D37" s="1"/>
      <c r="E37"/>
      <c r="F37"/>
      <c r="G37"/>
      <c r="H37"/>
      <c r="I37"/>
      <c r="J37"/>
      <c r="K37"/>
      <c r="L37"/>
      <c r="M37"/>
      <c r="N37"/>
    </row>
    <row r="38" spans="1:14" ht="13.5" x14ac:dyDescent="0.3">
      <c r="C38" s="52"/>
      <c r="D38"/>
      <c r="E38"/>
      <c r="F38"/>
      <c r="G38"/>
      <c r="H38"/>
      <c r="I38"/>
      <c r="J38"/>
      <c r="K38"/>
      <c r="L38"/>
      <c r="M38"/>
      <c r="N38"/>
    </row>
    <row r="39" spans="1:14" ht="13.5" x14ac:dyDescent="0.3">
      <c r="C39" s="52"/>
      <c r="D39"/>
      <c r="E39"/>
      <c r="F39"/>
      <c r="G39"/>
      <c r="H39"/>
      <c r="I39"/>
      <c r="J39"/>
      <c r="K39"/>
      <c r="L39"/>
      <c r="M39"/>
      <c r="N39"/>
    </row>
    <row r="40" spans="1:14" ht="13.5" x14ac:dyDescent="0.3">
      <c r="C40" s="52"/>
      <c r="D40"/>
      <c r="E40"/>
      <c r="F40"/>
      <c r="G40"/>
      <c r="H40"/>
      <c r="I40"/>
      <c r="J40"/>
      <c r="K40"/>
      <c r="L40"/>
      <c r="M40"/>
      <c r="N40"/>
    </row>
    <row r="41" spans="1:14" ht="13.5" x14ac:dyDescent="0.3">
      <c r="C41" s="52"/>
      <c r="D41"/>
      <c r="E41"/>
      <c r="F41"/>
      <c r="G41"/>
      <c r="H41"/>
      <c r="I41"/>
      <c r="J41"/>
      <c r="K41"/>
      <c r="L41"/>
      <c r="M41"/>
      <c r="N41"/>
    </row>
    <row r="42" spans="1:14" ht="13.5" x14ac:dyDescent="0.3">
      <c r="C42" s="52"/>
      <c r="D42"/>
      <c r="E42"/>
      <c r="F42"/>
      <c r="G42"/>
      <c r="H42"/>
      <c r="I42"/>
      <c r="J42"/>
      <c r="K42"/>
      <c r="L42"/>
      <c r="M42"/>
      <c r="N42"/>
    </row>
    <row r="43" spans="1:14" ht="13.5" x14ac:dyDescent="0.3">
      <c r="C43" s="52"/>
      <c r="D43"/>
      <c r="E43"/>
      <c r="F43"/>
      <c r="G43"/>
      <c r="H43"/>
      <c r="I43"/>
      <c r="J43"/>
      <c r="K43"/>
      <c r="L43"/>
      <c r="M43"/>
      <c r="N43"/>
    </row>
    <row r="44" spans="1:14" ht="13.5" x14ac:dyDescent="0.3">
      <c r="C44" s="52"/>
      <c r="D44"/>
      <c r="E44"/>
      <c r="F44"/>
      <c r="G44"/>
      <c r="H44"/>
      <c r="I44"/>
      <c r="J44"/>
      <c r="K44"/>
      <c r="L44"/>
      <c r="M44"/>
      <c r="N44"/>
    </row>
    <row r="45" spans="1:14" ht="13.5" x14ac:dyDescent="0.3">
      <c r="B45"/>
      <c r="C45" s="52"/>
      <c r="D45"/>
      <c r="E45"/>
      <c r="F45"/>
      <c r="G45"/>
      <c r="H45"/>
      <c r="I45"/>
      <c r="J45"/>
      <c r="K45"/>
      <c r="L45"/>
      <c r="M45"/>
    </row>
    <row r="46" spans="1:14" ht="13.5" x14ac:dyDescent="0.3">
      <c r="B46"/>
      <c r="C46" s="52"/>
      <c r="D46"/>
      <c r="E46"/>
      <c r="F46"/>
      <c r="G46"/>
      <c r="H46"/>
      <c r="I46"/>
      <c r="J46"/>
      <c r="K46"/>
      <c r="L46"/>
      <c r="M46"/>
    </row>
    <row r="47" spans="1:14" ht="13.5" x14ac:dyDescent="0.3">
      <c r="B47"/>
      <c r="C47" s="52"/>
      <c r="D47"/>
      <c r="E47"/>
      <c r="F47"/>
      <c r="G47"/>
      <c r="H47"/>
      <c r="I47"/>
      <c r="J47"/>
      <c r="K47"/>
      <c r="L47"/>
      <c r="M47"/>
    </row>
    <row r="48" spans="1:14" ht="13.5" x14ac:dyDescent="0.3">
      <c r="B48"/>
      <c r="C48"/>
      <c r="D48"/>
      <c r="E48"/>
      <c r="F48"/>
      <c r="G48"/>
      <c r="H48"/>
      <c r="I48"/>
      <c r="J48"/>
      <c r="K48"/>
      <c r="L48"/>
      <c r="M48"/>
    </row>
    <row r="49" spans="1:13" ht="13.5" x14ac:dyDescent="0.3">
      <c r="A49" s="7" t="s">
        <v>56</v>
      </c>
      <c r="B49" s="7" t="s">
        <v>9</v>
      </c>
      <c r="C49" s="16"/>
      <c r="E49" s="16"/>
      <c r="F49" s="16"/>
      <c r="G49" s="30" t="s">
        <v>57</v>
      </c>
      <c r="H49"/>
      <c r="I49"/>
      <c r="J49"/>
      <c r="K49"/>
      <c r="L49"/>
      <c r="M49"/>
    </row>
    <row r="50" spans="1:13" ht="13.5" x14ac:dyDescent="0.3">
      <c r="B50" s="7" t="s">
        <v>10</v>
      </c>
      <c r="C50" s="16"/>
      <c r="E50" s="16"/>
      <c r="F50" s="16"/>
      <c r="H50"/>
      <c r="I50"/>
      <c r="J50"/>
      <c r="K50"/>
      <c r="L50"/>
      <c r="M50"/>
    </row>
    <row r="51" spans="1:13" x14ac:dyDescent="0.25">
      <c r="B51" s="7" t="s">
        <v>58</v>
      </c>
    </row>
    <row r="52" spans="1:13" ht="13.5" x14ac:dyDescent="0.3">
      <c r="C52" s="53" t="s">
        <v>4</v>
      </c>
      <c r="D52" s="56" t="s">
        <v>5</v>
      </c>
    </row>
    <row r="53" spans="1:13" customFormat="1" ht="13.5" x14ac:dyDescent="0.3">
      <c r="C53" s="54"/>
      <c r="D53" s="57"/>
    </row>
    <row r="54" spans="1:13" customFormat="1" ht="13.5" x14ac:dyDescent="0.3">
      <c r="C54" s="54"/>
      <c r="D54" s="57"/>
    </row>
    <row r="55" spans="1:13" customFormat="1" ht="13.5" x14ac:dyDescent="0.3">
      <c r="C55" s="54"/>
      <c r="D55" s="57"/>
    </row>
    <row r="56" spans="1:13" customFormat="1" ht="13.5" x14ac:dyDescent="0.3">
      <c r="C56" s="54"/>
      <c r="D56" s="57"/>
    </row>
    <row r="57" spans="1:13" customFormat="1" ht="13.5" x14ac:dyDescent="0.3">
      <c r="C57" s="54"/>
      <c r="D57" s="57"/>
    </row>
    <row r="58" spans="1:13" customFormat="1" ht="13.5" x14ac:dyDescent="0.3">
      <c r="C58" s="54"/>
      <c r="D58" s="57"/>
    </row>
    <row r="59" spans="1:13" customFormat="1" ht="13.5" x14ac:dyDescent="0.3">
      <c r="C59" s="54"/>
      <c r="D59" s="57"/>
    </row>
    <row r="60" spans="1:13" customFormat="1" ht="13.5" x14ac:dyDescent="0.3">
      <c r="C60" s="54"/>
      <c r="D60" s="57"/>
    </row>
    <row r="61" spans="1:13" customFormat="1" ht="13.5" x14ac:dyDescent="0.3">
      <c r="C61" s="54"/>
      <c r="D61" s="57"/>
    </row>
    <row r="62" spans="1:13" customFormat="1" ht="13.5" x14ac:dyDescent="0.3">
      <c r="C62" s="55"/>
      <c r="D62" s="58"/>
    </row>
    <row r="63" spans="1:13" customFormat="1" ht="13.5" x14ac:dyDescent="0.3"/>
    <row r="64" spans="1:13" customFormat="1" ht="13.5" x14ac:dyDescent="0.3"/>
    <row r="65" customFormat="1" ht="13.5" x14ac:dyDescent="0.3"/>
    <row r="66" customFormat="1" ht="13.5" x14ac:dyDescent="0.3"/>
    <row r="67" customFormat="1" ht="13.5" x14ac:dyDescent="0.3"/>
    <row r="68" customFormat="1" ht="13.5" x14ac:dyDescent="0.3"/>
    <row r="69" customFormat="1" ht="13.5" x14ac:dyDescent="0.3"/>
    <row r="70" customFormat="1" ht="13.5" x14ac:dyDescent="0.3"/>
    <row r="71" customFormat="1" ht="13.5" x14ac:dyDescent="0.3"/>
    <row r="72" customFormat="1" ht="13.5" x14ac:dyDescent="0.3"/>
  </sheetData>
  <sheetProtection selectLockedCells="1" selectUnlockedCells="1"/>
  <hyperlinks>
    <hyperlink ref="G49" r:id="rId1"/>
    <hyperlink ref="B3" r:id="rId2"/>
  </hyperlinks>
  <pageMargins left="0.75" right="0.75" top="1" bottom="1" header="0.3" footer="0.3"/>
  <pageSetup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zoomScale="90" zoomScaleNormal="90" workbookViewId="0">
      <selection activeCell="K47" sqref="K47"/>
    </sheetView>
  </sheetViews>
  <sheetFormatPr defaultColWidth="10.84375" defaultRowHeight="12.5" x14ac:dyDescent="0.25"/>
  <cols>
    <col min="1" max="1" width="5.84375" style="7" customWidth="1"/>
    <col min="2" max="2" width="28.69140625" style="7" customWidth="1"/>
    <col min="3" max="3" width="13.84375" style="7" bestFit="1" customWidth="1"/>
    <col min="4" max="10" width="5.84375" style="7" customWidth="1"/>
    <col min="11" max="16384" width="10.84375" style="7"/>
  </cols>
  <sheetData>
    <row r="1" spans="1:3" x14ac:dyDescent="0.25">
      <c r="B1" s="7" t="s">
        <v>59</v>
      </c>
    </row>
    <row r="2" spans="1:3" customFormat="1" ht="13.5" x14ac:dyDescent="0.3">
      <c r="B2" s="1" t="s">
        <v>4</v>
      </c>
      <c r="C2" s="31" t="s">
        <v>5</v>
      </c>
    </row>
    <row r="3" spans="1:3" customFormat="1" ht="13.5" x14ac:dyDescent="0.3">
      <c r="B3" s="59"/>
      <c r="C3" s="60"/>
    </row>
    <row r="4" spans="1:3" customFormat="1" ht="13.5" x14ac:dyDescent="0.3">
      <c r="B4" s="54"/>
      <c r="C4" s="57"/>
    </row>
    <row r="5" spans="1:3" customFormat="1" ht="13.5" x14ac:dyDescent="0.3">
      <c r="B5" s="54"/>
      <c r="C5" s="57"/>
    </row>
    <row r="6" spans="1:3" customFormat="1" ht="13.5" x14ac:dyDescent="0.3">
      <c r="B6" s="54"/>
      <c r="C6" s="57"/>
    </row>
    <row r="7" spans="1:3" customFormat="1" ht="13.5" x14ac:dyDescent="0.3">
      <c r="B7" s="54"/>
      <c r="C7" s="57"/>
    </row>
    <row r="8" spans="1:3" customFormat="1" ht="13.5" x14ac:dyDescent="0.3">
      <c r="B8" s="54"/>
      <c r="C8" s="57"/>
    </row>
    <row r="9" spans="1:3" customFormat="1" ht="13.5" x14ac:dyDescent="0.3">
      <c r="B9" s="54"/>
      <c r="C9" s="57"/>
    </row>
    <row r="10" spans="1:3" customFormat="1" ht="13.5" x14ac:dyDescent="0.3">
      <c r="B10" s="54"/>
      <c r="C10" s="57"/>
    </row>
    <row r="11" spans="1:3" customFormat="1" ht="13.5" x14ac:dyDescent="0.3">
      <c r="B11" s="54"/>
      <c r="C11" s="57"/>
    </row>
    <row r="12" spans="1:3" customFormat="1" ht="13.5" x14ac:dyDescent="0.3">
      <c r="B12" s="55"/>
      <c r="C12" s="58"/>
    </row>
    <row r="13" spans="1:3" customFormat="1" ht="13.5" x14ac:dyDescent="0.3">
      <c r="C13" s="61"/>
    </row>
    <row r="14" spans="1:3" customFormat="1" ht="13.5" x14ac:dyDescent="0.3">
      <c r="A14" s="1" t="s">
        <v>60</v>
      </c>
      <c r="B14" s="1" t="s">
        <v>61</v>
      </c>
    </row>
    <row r="15" spans="1:3" customFormat="1" ht="13.5" x14ac:dyDescent="0.3">
      <c r="B15" s="1" t="s">
        <v>121</v>
      </c>
    </row>
    <row r="16" spans="1:3" customFormat="1" ht="13.5" x14ac:dyDescent="0.3">
      <c r="B16" s="1"/>
    </row>
    <row r="17" spans="2:4" customFormat="1" ht="13.5" x14ac:dyDescent="0.3"/>
    <row r="18" spans="2:4" customFormat="1" ht="13.5" x14ac:dyDescent="0.3">
      <c r="B18" s="24"/>
      <c r="D18" s="32"/>
    </row>
    <row r="19" spans="2:4" customFormat="1" ht="13.5" x14ac:dyDescent="0.3">
      <c r="B19" s="24"/>
      <c r="D19" s="32"/>
    </row>
    <row r="20" spans="2:4" customFormat="1" ht="13.5" x14ac:dyDescent="0.3">
      <c r="B20" s="24"/>
      <c r="D20" s="32"/>
    </row>
    <row r="21" spans="2:4" customFormat="1" ht="13.5" x14ac:dyDescent="0.3">
      <c r="B21" s="24"/>
      <c r="D21" s="32"/>
    </row>
    <row r="22" spans="2:4" customFormat="1" ht="13.5" x14ac:dyDescent="0.3">
      <c r="B22" s="24"/>
      <c r="D22" s="32"/>
    </row>
    <row r="23" spans="2:4" customFormat="1" ht="13.5" x14ac:dyDescent="0.3">
      <c r="B23" s="24"/>
      <c r="D23" s="32"/>
    </row>
    <row r="24" spans="2:4" customFormat="1" ht="13.5" x14ac:dyDescent="0.3">
      <c r="B24" s="24"/>
      <c r="D24" s="32"/>
    </row>
    <row r="25" spans="2:4" customFormat="1" ht="13.5" x14ac:dyDescent="0.3">
      <c r="B25" s="24"/>
      <c r="D25" s="32"/>
    </row>
    <row r="26" spans="2:4" customFormat="1" ht="13.5" x14ac:dyDescent="0.3">
      <c r="B26" s="24"/>
      <c r="D26" s="32"/>
    </row>
    <row r="27" spans="2:4" customFormat="1" ht="13.5" x14ac:dyDescent="0.3">
      <c r="B27" s="24"/>
      <c r="D27" s="32"/>
    </row>
    <row r="28" spans="2:4" customFormat="1" ht="13.5" x14ac:dyDescent="0.3">
      <c r="D28" s="32"/>
    </row>
    <row r="29" spans="2:4" customFormat="1" ht="13.5" x14ac:dyDescent="0.3">
      <c r="B29" s="1"/>
    </row>
    <row r="30" spans="2:4" customFormat="1" ht="13.5" x14ac:dyDescent="0.3">
      <c r="B30" s="1"/>
    </row>
    <row r="31" spans="2:4" customFormat="1" ht="13.5" x14ac:dyDescent="0.3"/>
    <row r="32" spans="2:4" customFormat="1" ht="13.5" x14ac:dyDescent="0.3"/>
    <row r="34" spans="1:20" x14ac:dyDescent="0.25">
      <c r="A34" s="7" t="s">
        <v>62</v>
      </c>
      <c r="B34" s="7" t="s">
        <v>74</v>
      </c>
      <c r="E34" s="17"/>
      <c r="G34" s="18"/>
    </row>
    <row r="35" spans="1:20" customFormat="1" ht="13.5" x14ac:dyDescent="0.3">
      <c r="B35" s="7" t="s">
        <v>63</v>
      </c>
    </row>
    <row r="36" spans="1:20" customFormat="1" ht="13.5" x14ac:dyDescent="0.3">
      <c r="B36" s="1" t="s">
        <v>64</v>
      </c>
    </row>
    <row r="37" spans="1:20" customFormat="1" ht="13.5" x14ac:dyDescent="0.3">
      <c r="B37" s="1"/>
    </row>
    <row r="38" spans="1:20" customFormat="1" ht="13.5" x14ac:dyDescent="0.3">
      <c r="A38" s="1" t="s">
        <v>98</v>
      </c>
      <c r="B38" s="7" t="s">
        <v>73</v>
      </c>
    </row>
    <row r="39" spans="1:20" customFormat="1" ht="13.5" x14ac:dyDescent="0.3">
      <c r="B39" s="52"/>
      <c r="C39" s="52"/>
      <c r="D39" s="52"/>
      <c r="E39" s="52"/>
      <c r="F39" s="52"/>
      <c r="G39" s="52"/>
      <c r="H39" s="52"/>
      <c r="I39" s="52"/>
      <c r="J39" s="52"/>
      <c r="K39" s="52"/>
      <c r="L39" s="52"/>
      <c r="M39" s="52"/>
      <c r="N39" s="52"/>
      <c r="O39" s="52"/>
      <c r="P39" s="52"/>
      <c r="Q39" s="52"/>
      <c r="R39" s="52"/>
      <c r="S39" s="52"/>
      <c r="T39" s="52"/>
    </row>
    <row r="40" spans="1:20" customFormat="1" ht="13.5" x14ac:dyDescent="0.3">
      <c r="B40" s="52"/>
      <c r="C40" s="52"/>
      <c r="D40" s="52"/>
      <c r="E40" s="52"/>
      <c r="F40" s="52"/>
      <c r="G40" s="52"/>
      <c r="H40" s="52"/>
      <c r="I40" s="52"/>
      <c r="J40" s="52"/>
      <c r="K40" s="52"/>
      <c r="L40" s="52"/>
      <c r="M40" s="52"/>
      <c r="N40" s="52"/>
      <c r="O40" s="52"/>
      <c r="P40" s="52"/>
      <c r="Q40" s="52"/>
      <c r="R40" s="52"/>
      <c r="S40" s="52"/>
      <c r="T40" s="52"/>
    </row>
    <row r="41" spans="1:20" customFormat="1" ht="13.5" x14ac:dyDescent="0.3">
      <c r="A41" s="1" t="s">
        <v>99</v>
      </c>
    </row>
    <row r="42" spans="1:20" customFormat="1" ht="13.5" x14ac:dyDescent="0.3">
      <c r="B42" s="1" t="s">
        <v>131</v>
      </c>
    </row>
    <row r="43" spans="1:20" customFormat="1" ht="13.5" x14ac:dyDescent="0.3"/>
    <row r="44" spans="1:20" customFormat="1" ht="13.5" x14ac:dyDescent="0.3"/>
    <row r="45" spans="1:20" customFormat="1" ht="13.5" x14ac:dyDescent="0.3"/>
    <row r="46" spans="1:20" customFormat="1" ht="13.5" x14ac:dyDescent="0.3"/>
    <row r="47" spans="1:20" customFormat="1" ht="13.5" x14ac:dyDescent="0.3"/>
    <row r="48" spans="1:20" customFormat="1" ht="13.5" x14ac:dyDescent="0.3"/>
    <row r="49" spans="1:2" customFormat="1" ht="13.5" x14ac:dyDescent="0.3"/>
    <row r="50" spans="1:2" customFormat="1" ht="13.5" x14ac:dyDescent="0.3"/>
    <row r="51" spans="1:2" customFormat="1" ht="13.5" x14ac:dyDescent="0.3"/>
    <row r="52" spans="1:2" customFormat="1" ht="13.5" x14ac:dyDescent="0.3"/>
    <row r="53" spans="1:2" customFormat="1" ht="13.5" x14ac:dyDescent="0.3"/>
    <row r="54" spans="1:2" customFormat="1" ht="13.5" x14ac:dyDescent="0.3"/>
    <row r="55" spans="1:2" customFormat="1" ht="13.5" x14ac:dyDescent="0.3"/>
    <row r="56" spans="1:2" customFormat="1" ht="13.5" x14ac:dyDescent="0.3"/>
    <row r="57" spans="1:2" ht="13.5" x14ac:dyDescent="0.3">
      <c r="A57" s="19"/>
      <c r="B57"/>
    </row>
    <row r="58" spans="1:2" x14ac:dyDescent="0.25">
      <c r="A58" s="19"/>
    </row>
    <row r="59" spans="1:2" x14ac:dyDescent="0.25">
      <c r="A59" s="19"/>
    </row>
    <row r="60" spans="1:2" x14ac:dyDescent="0.25">
      <c r="A60" s="19"/>
    </row>
    <row r="65" spans="2:2" customFormat="1" ht="13.5" x14ac:dyDescent="0.3">
      <c r="B65" s="7"/>
    </row>
    <row r="66" spans="2:2" customFormat="1" ht="13.5" x14ac:dyDescent="0.3"/>
    <row r="67" spans="2:2" customFormat="1" ht="13.5" x14ac:dyDescent="0.3"/>
    <row r="68" spans="2:2" customFormat="1" ht="13.5" x14ac:dyDescent="0.3"/>
    <row r="69" spans="2:2" customFormat="1" ht="13.5" x14ac:dyDescent="0.3"/>
    <row r="70" spans="2:2" customFormat="1" ht="13.5" x14ac:dyDescent="0.3"/>
    <row r="71" spans="2:2" customFormat="1" ht="13.5" x14ac:dyDescent="0.3"/>
    <row r="72" spans="2:2" customFormat="1" ht="13.5" x14ac:dyDescent="0.3"/>
    <row r="73" spans="2:2" customFormat="1" ht="13.5" x14ac:dyDescent="0.3"/>
    <row r="74" spans="2:2" customFormat="1" ht="13.5" x14ac:dyDescent="0.3"/>
    <row r="75" spans="2:2" customFormat="1" ht="13.5" x14ac:dyDescent="0.3"/>
    <row r="76" spans="2:2" customFormat="1" ht="13.5" x14ac:dyDescent="0.3"/>
    <row r="77" spans="2:2" customFormat="1" ht="13.5" x14ac:dyDescent="0.3"/>
    <row r="78" spans="2:2" customFormat="1" ht="13.5" x14ac:dyDescent="0.3"/>
    <row r="79" spans="2:2" customFormat="1" ht="13.5" x14ac:dyDescent="0.3"/>
    <row r="80" spans="2:2" customFormat="1" ht="13.5" x14ac:dyDescent="0.3"/>
    <row r="81" spans="2:2" customFormat="1" ht="13.5" x14ac:dyDescent="0.3"/>
    <row r="82" spans="2:2" customFormat="1" ht="13.5" x14ac:dyDescent="0.3"/>
    <row r="83" spans="2:2" customFormat="1" ht="13.5" x14ac:dyDescent="0.3"/>
    <row r="84" spans="2:2" customFormat="1" ht="13.5" x14ac:dyDescent="0.3"/>
    <row r="85" spans="2:2" customFormat="1" ht="13.5" x14ac:dyDescent="0.3"/>
    <row r="86" spans="2:2" customFormat="1" ht="13.5" x14ac:dyDescent="0.3"/>
    <row r="87" spans="2:2" customFormat="1" ht="13.5" x14ac:dyDescent="0.3"/>
    <row r="88" spans="2:2" customFormat="1" ht="13.5" x14ac:dyDescent="0.3"/>
    <row r="89" spans="2:2" customFormat="1" ht="13.5" x14ac:dyDescent="0.3"/>
    <row r="90" spans="2:2" customFormat="1" ht="13.5" x14ac:dyDescent="0.3"/>
    <row r="91" spans="2:2" ht="13.5" x14ac:dyDescent="0.3">
      <c r="B91"/>
    </row>
  </sheetData>
  <sheetProtection selectLockedCells="1" selectUnlockedCells="1"/>
  <sortState ref="B18:B27">
    <sortCondition ref="B18"/>
  </sortState>
  <pageMargins left="0.75" right="0.75" top="1" bottom="1"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Week 2 HW Answers</vt:lpstr>
      <vt:lpstr>Q1 - Grade Calculator</vt:lpstr>
      <vt:lpstr>Q2 - Descriptive Stat</vt:lpstr>
      <vt:lpstr>Pivot Table Data</vt:lpstr>
      <vt:lpstr>Q3 - Pivot Table</vt:lpstr>
      <vt:lpstr>Q4 - Frequency</vt:lpstr>
      <vt:lpstr>Q5 - Charts</vt:lpstr>
      <vt:lpstr>'Q2 - Descriptive Stat'!Print_Area</vt:lpstr>
    </vt:vector>
  </TitlesOfParts>
  <Company>UMUC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Problem set 1 solutions</dc:title>
  <dc:creator>Debra/Monica/Yitshak</dc:creator>
  <cp:lastModifiedBy>CGREER</cp:lastModifiedBy>
  <cp:lastPrinted>2007-08-04T00:17:53Z</cp:lastPrinted>
  <dcterms:created xsi:type="dcterms:W3CDTF">2003-07-16T11:53:34Z</dcterms:created>
  <dcterms:modified xsi:type="dcterms:W3CDTF">2019-09-13T16:17:18Z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UpdateToken">
    <vt:lpwstr>1</vt:lpwstr>
  </property>
  <property fmtid="{D5CDD505-2E9C-101B-9397-08002B2CF9AE}" pid="3" name="Jive_VersionGuid">
    <vt:lpwstr>4d386923-144b-40e8-8793-05b90800178e</vt:lpwstr>
  </property>
  <property fmtid="{D5CDD505-2E9C-101B-9397-08002B2CF9AE}" pid="4" name="Offisync_UniqueId">
    <vt:lpwstr>61037</vt:lpwstr>
  </property>
  <property fmtid="{D5CDD505-2E9C-101B-9397-08002B2CF9AE}" pid="5" name="Jive_LatestUserAccountName">
    <vt:lpwstr>dkuyatt</vt:lpwstr>
  </property>
  <property fmtid="{D5CDD505-2E9C-101B-9397-08002B2CF9AE}" pid="6" name="Offisync_ProviderInitializationData">
    <vt:lpwstr>https://engage.umuc.edu</vt:lpwstr>
  </property>
  <property fmtid="{D5CDD505-2E9C-101B-9397-08002B2CF9AE}" pid="7" name="Offisync_ServerID">
    <vt:lpwstr>3c807fa9-7129-41c1-97cd-0d7d4f6558ff</vt:lpwstr>
  </property>
</Properties>
</file>